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hstewart\OneDrive - City of San Mateo\Child Care\1 - Child Care - DRAFT Program docs 2022\"/>
    </mc:Choice>
  </mc:AlternateContent>
  <xr:revisionPtr revIDLastSave="0" documentId="13_ncr:1_{89565EDF-110D-45DD-83BB-C4373F6E628D}" xr6:coauthVersionLast="47" xr6:coauthVersionMax="47" xr10:uidLastSave="{00000000-0000-0000-0000-000000000000}"/>
  <bookViews>
    <workbookView xWindow="-110" yWindow="-110" windowWidth="19420" windowHeight="10560" activeTab="2" xr2:uid="{00000000-000D-0000-FFFF-FFFF00000000}"/>
  </bookViews>
  <sheets>
    <sheet name="Funding Sources" sheetId="2" r:id="rId1"/>
    <sheet name="Development Costs" sheetId="1" r:id="rId2"/>
    <sheet name="Operating" sheetId="9" r:id="rId3"/>
  </sheets>
  <definedNames>
    <definedName name="_xlnm.Print_Area" localSheetId="2">Operating!$A$1:$I$37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0" i="1" l="1"/>
  <c r="E22" i="1"/>
  <c r="E36" i="1"/>
  <c r="I11" i="1"/>
  <c r="G11" i="1"/>
  <c r="I20" i="1"/>
  <c r="G20" i="1"/>
  <c r="I19" i="1"/>
  <c r="G19" i="1"/>
  <c r="I18" i="1"/>
  <c r="G18" i="1"/>
  <c r="D27" i="9"/>
  <c r="E27" i="9" s="1"/>
  <c r="F27" i="9" s="1"/>
  <c r="G27" i="9" s="1"/>
  <c r="D28" i="9"/>
  <c r="E28" i="9" s="1"/>
  <c r="F28" i="9" s="1"/>
  <c r="G28" i="9" s="1"/>
  <c r="D26" i="9"/>
  <c r="E26" i="9" s="1"/>
  <c r="F26" i="9" s="1"/>
  <c r="G26" i="9" s="1"/>
  <c r="D20" i="9"/>
  <c r="D10" i="9" l="1"/>
  <c r="E10" i="9" s="1"/>
  <c r="F10" i="9" s="1"/>
  <c r="G10" i="9" s="1"/>
  <c r="D8" i="9"/>
  <c r="E20" i="9"/>
  <c r="F20" i="9" s="1"/>
  <c r="G20" i="9" s="1"/>
  <c r="E8" i="9" l="1"/>
  <c r="F8" i="9" s="1"/>
  <c r="G8" i="9" s="1"/>
  <c r="D7" i="9"/>
  <c r="E7" i="9" s="1"/>
  <c r="F7" i="9" s="1"/>
  <c r="G7" i="9" s="1"/>
  <c r="C22" i="9"/>
  <c r="C9" i="9"/>
  <c r="C12" i="9" s="1"/>
  <c r="C24" i="9" l="1"/>
  <c r="C30" i="9" s="1"/>
  <c r="D27" i="2"/>
  <c r="F1" i="9"/>
  <c r="G1" i="1"/>
  <c r="G33" i="1"/>
  <c r="I33" i="1"/>
  <c r="I17" i="1"/>
  <c r="I22" i="1" s="1"/>
  <c r="G17" i="1"/>
  <c r="G22" i="1" s="1"/>
  <c r="I12" i="1"/>
  <c r="I14" i="1" s="1"/>
  <c r="G12" i="1"/>
  <c r="E14" i="1"/>
  <c r="I25" i="1"/>
  <c r="G25" i="1"/>
  <c r="I34" i="1"/>
  <c r="G34" i="1"/>
  <c r="I36" i="1" l="1"/>
  <c r="G36" i="1"/>
  <c r="E39" i="1"/>
  <c r="D30" i="2" s="1"/>
  <c r="D31" i="2" s="1"/>
  <c r="G14" i="1"/>
  <c r="I26" i="1" l="1"/>
  <c r="I27" i="1"/>
  <c r="I28" i="1"/>
  <c r="D15" i="9"/>
  <c r="D16" i="9"/>
  <c r="E16" i="9" s="1"/>
  <c r="F16" i="9" s="1"/>
  <c r="G16" i="9" s="1"/>
  <c r="G26" i="1"/>
  <c r="G27" i="1"/>
  <c r="G28" i="1"/>
  <c r="D17" i="9"/>
  <c r="E17" i="9" s="1"/>
  <c r="F17" i="9" s="1"/>
  <c r="D18" i="9"/>
  <c r="E18" i="9" s="1"/>
  <c r="F18" i="9" s="1"/>
  <c r="G18" i="9" s="1"/>
  <c r="D19" i="9"/>
  <c r="E19" i="9" s="1"/>
  <c r="F19" i="9" s="1"/>
  <c r="G19" i="9" s="1"/>
  <c r="D22" i="9" l="1"/>
  <c r="G30" i="1"/>
  <c r="G39" i="1" s="1"/>
  <c r="I30" i="1"/>
  <c r="I39" i="1" s="1"/>
  <c r="D9" i="9"/>
  <c r="D12" i="9" s="1"/>
  <c r="E15" i="9"/>
  <c r="F15" i="9" s="1"/>
  <c r="G15" i="9" s="1"/>
  <c r="G17" i="9"/>
  <c r="G22" i="9" l="1"/>
  <c r="E22" i="9"/>
  <c r="D24" i="9"/>
  <c r="D30" i="9" s="1"/>
  <c r="F9" i="9"/>
  <c r="F12" i="9" s="1"/>
  <c r="E9" i="9"/>
  <c r="E12" i="9" s="1"/>
  <c r="F22" i="9"/>
  <c r="E24" i="9" l="1"/>
  <c r="E30" i="9" s="1"/>
  <c r="F24" i="9"/>
  <c r="F30" i="9" s="1"/>
  <c r="G9" i="9" l="1"/>
  <c r="G12" i="9" l="1"/>
  <c r="G24" i="9" s="1"/>
  <c r="G30" i="9" s="1"/>
</calcChain>
</file>

<file path=xl/sharedStrings.xml><?xml version="1.0" encoding="utf-8"?>
<sst xmlns="http://schemas.openxmlformats.org/spreadsheetml/2006/main" count="79" uniqueCount="73">
  <si>
    <t>Architectural and Engineering Fees</t>
  </si>
  <si>
    <t>INDIRECT COSTS</t>
  </si>
  <si>
    <t>TOTAL DEVELOPMENT COSTS</t>
  </si>
  <si>
    <t>Construction Loan Interest</t>
  </si>
  <si>
    <t>DEVELOPMENT COSTS</t>
  </si>
  <si>
    <t>OPERATING EXPENSES</t>
  </si>
  <si>
    <t>Local Permits and Impact Fees</t>
  </si>
  <si>
    <t>Consultants and Professional Services</t>
  </si>
  <si>
    <t xml:space="preserve">$ PER SF </t>
  </si>
  <si>
    <t>Construction Loan Fees/Expenses</t>
  </si>
  <si>
    <t>TOTAL COST</t>
  </si>
  <si>
    <t>SOURCES OF FUNDS</t>
  </si>
  <si>
    <t>Construction Loan</t>
  </si>
  <si>
    <t>Owner Equity</t>
  </si>
  <si>
    <t>Total Sources</t>
  </si>
  <si>
    <t>Total Development Costs</t>
  </si>
  <si>
    <t>REVENUE</t>
  </si>
  <si>
    <t>Y1</t>
  </si>
  <si>
    <t>Y2</t>
  </si>
  <si>
    <t>Y3</t>
  </si>
  <si>
    <t>Y4</t>
  </si>
  <si>
    <t>Y5</t>
  </si>
  <si>
    <t>NET REVENUE</t>
  </si>
  <si>
    <t>General Administrative</t>
  </si>
  <si>
    <t>ANNUAL OPERATING EXPENSES</t>
  </si>
  <si>
    <t>NET OPERATING INCOME</t>
  </si>
  <si>
    <t>Gross Income</t>
  </si>
  <si>
    <t>Operating Exp</t>
  </si>
  <si>
    <t>Taxes</t>
  </si>
  <si>
    <t>Utilities</t>
  </si>
  <si>
    <t>Insurance</t>
  </si>
  <si>
    <t>Other:</t>
  </si>
  <si>
    <t>Operating Reserves</t>
  </si>
  <si>
    <t>NET ANNUAL CASH FLOW</t>
  </si>
  <si>
    <t>Salaries and Benefits</t>
  </si>
  <si>
    <t>Maintenance/Repairs</t>
  </si>
  <si>
    <t>State, Local, Federal Assistance:</t>
  </si>
  <si>
    <t>TOTAL INDIRECT  COSTS</t>
  </si>
  <si>
    <t>Market rate spaces</t>
  </si>
  <si>
    <t>Subsidized spaces</t>
  </si>
  <si>
    <t>Total Spaces Revenue</t>
  </si>
  <si>
    <t>5 YEAR CASH FLOW PROJECTION</t>
  </si>
  <si>
    <t>Number of New Child Care Spaces</t>
  </si>
  <si>
    <t>$ PER SPACE</t>
  </si>
  <si>
    <t>START UP COSTS</t>
  </si>
  <si>
    <t>PROPERTY COSTS</t>
  </si>
  <si>
    <t>TOTAL PROPERTY COSTS</t>
  </si>
  <si>
    <t>Foundation / Grant</t>
  </si>
  <si>
    <t>TOTAL CONSTRUCTION COSTS</t>
  </si>
  <si>
    <t>Fixed Furnishings</t>
  </si>
  <si>
    <t>TOTAL START UP COSTS</t>
  </si>
  <si>
    <t>Property Acquisition</t>
  </si>
  <si>
    <t>Basic Projections Assumptions</t>
  </si>
  <si>
    <t>List the name of each funding source for this project</t>
  </si>
  <si>
    <t>Amount from funding source for aquisition and construction</t>
  </si>
  <si>
    <t>Filling in green spaces only, list all construction &amp; development expenses for this project.</t>
  </si>
  <si>
    <t>Other (Specify below)</t>
  </si>
  <si>
    <t>Other Revenue (Specify below)</t>
  </si>
  <si>
    <t>APPLICANT:</t>
  </si>
  <si>
    <t>APPLICANT</t>
  </si>
  <si>
    <t>Gross Building Area (Square Feet)</t>
  </si>
  <si>
    <r>
      <t xml:space="preserve">City of San Mateo </t>
    </r>
    <r>
      <rPr>
        <b/>
        <sz val="11"/>
        <color rgb="FF0066FF"/>
        <rFont val="Verdana"/>
        <family val="2"/>
      </rPr>
      <t>(application request)</t>
    </r>
  </si>
  <si>
    <t>CONSTRUCTION COSTS</t>
  </si>
  <si>
    <t>Construction Costs</t>
  </si>
  <si>
    <t>This column provides more specific information regarding the content that may be included in the budget and the uses of the funds. Provide totals of the applicable line items, do not list individually. This should reflect *all* funds for the project, not only the requested Child Care Facilities Fund (CCFF) amount.</t>
  </si>
  <si>
    <t>There are many other start up costs in opening a child care facility beyond only the building construction. These are things that are affixed and would stay with the property. This may be handled by the contractor, but it's also possible that the "fixed furnishings" would be installed by another vendor, such as cupboards, a playground structure, security system, etc. These are all eligible expenses.</t>
  </si>
  <si>
    <t>Debt Service to Other Loans, etc.</t>
  </si>
  <si>
    <t>(Gap) or Surplus</t>
  </si>
  <si>
    <t>List all operating revenues and expenses for child care program, fill in green spaces only.
Be sure to include debt service for all lenders: Lease, Mortgage, Construction Loan, Other Loan…do NOT include City funds.
Assumptions are estimations &amp; fixed in order to provide consistent comparisons for all projects. It is understood that these can vary substantially.</t>
  </si>
  <si>
    <t xml:space="preserve">The CCFF can be used to pay for the indirect costs of the project professionals such as project manager, architect, engineer, contractors, etc. The funds can also be used to pay for the permit fees or other fees related to the construction. </t>
  </si>
  <si>
    <t>This is to reflect all parts of the construction costs. It may include a construction loan with fees and interest to pay for a new building, remodel, or tenant improvements. Be sure to include related expenses such as fire sprinklers, as required. The labor for all forms of construction is required to be Prevailing Wage. Those labor costs will be reflected in this section based on the construction estimates &amp; contracts.</t>
  </si>
  <si>
    <t>Fill in green spaces only, list all sources of funding for construction of project.
The amount from the City of San Mateo is the amount of your application request.
Each tab of this workbook is protected to help avoid errors. However, if you need to make an edit such as add more rows, there is no need for a password. Go to "Review" and "Unprotect Sheet". It's strongly suggested to protect your entries by protecting again: click "Protect" again and then "Ok". Be sure the formulas are still accurate and include the inserted cells in the new rows so that the total is accurate.</t>
  </si>
  <si>
    <t>Cost for the property if has been purchased or plan to purchase. The property ownership documentation will be required in any request. 
This could also be the leasing costs. Consider the total leasing costs and provide a total estimate for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</si>
</sst>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Red]#,##0"/>
  </numFmts>
  <fonts count="26" x14ac:knownFonts="1">
    <font>
      <sz val="10"/>
      <name val="Arial"/>
    </font>
    <font>
      <sz val="10"/>
      <name val="Arial"/>
    </font>
    <font>
      <sz val="8"/>
      <name val="Arial"/>
    </font>
    <font>
      <b/>
      <sz val="10"/>
      <name val="Arial"/>
      <family val="2"/>
    </font>
    <font>
      <b/>
      <i/>
      <sz val="10"/>
      <name val="Arial"/>
      <family val="2"/>
    </font>
    <font>
      <b/>
      <sz val="12"/>
      <name val="Arial"/>
      <family val="2"/>
    </font>
    <font>
      <b/>
      <sz val="12"/>
      <name val="Verdana"/>
      <family val="2"/>
    </font>
    <font>
      <b/>
      <sz val="10"/>
      <name val="Verdana"/>
      <family val="2"/>
    </font>
    <font>
      <sz val="10"/>
      <name val="Verdana"/>
      <family val="2"/>
    </font>
    <font>
      <b/>
      <i/>
      <sz val="10"/>
      <name val="Verdana"/>
      <family val="2"/>
    </font>
    <font>
      <sz val="10"/>
      <name val="Arial"/>
    </font>
    <font>
      <sz val="9"/>
      <name val="Verdana"/>
      <family val="2"/>
    </font>
    <font>
      <b/>
      <i/>
      <sz val="8"/>
      <name val="Verdana"/>
      <family val="2"/>
    </font>
    <font>
      <b/>
      <i/>
      <sz val="6"/>
      <name val="Verdana"/>
      <family val="2"/>
    </font>
    <font>
      <b/>
      <sz val="14"/>
      <name val="Verdana"/>
      <family val="2"/>
    </font>
    <font>
      <sz val="12"/>
      <name val="Verdana"/>
      <family val="2"/>
    </font>
    <font>
      <sz val="12"/>
      <name val="Arial"/>
      <family val="2"/>
    </font>
    <font>
      <b/>
      <i/>
      <sz val="12"/>
      <name val="Verdana"/>
      <family val="2"/>
    </font>
    <font>
      <b/>
      <i/>
      <sz val="12"/>
      <name val="Arial"/>
      <family val="2"/>
    </font>
    <font>
      <b/>
      <sz val="11"/>
      <name val="Verdana"/>
      <family val="2"/>
    </font>
    <font>
      <sz val="11"/>
      <name val="Verdana"/>
      <family val="2"/>
    </font>
    <font>
      <b/>
      <u/>
      <sz val="9"/>
      <name val="Verdana"/>
      <family val="2"/>
    </font>
    <font>
      <b/>
      <sz val="11"/>
      <name val="Arial"/>
      <family val="2"/>
    </font>
    <font>
      <b/>
      <sz val="12"/>
      <color rgb="FF0066FF"/>
      <name val="Verdana"/>
      <family val="2"/>
    </font>
    <font>
      <b/>
      <sz val="11"/>
      <color rgb="FF0066FF"/>
      <name val="Verdana"/>
      <family val="2"/>
    </font>
    <font>
      <sz val="12"/>
      <color rgb="FF0066FF"/>
      <name val="Verdana"/>
      <family val="2"/>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s>
  <borders count="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right/>
      <top style="double">
        <color auto="1"/>
      </top>
      <bottom style="double">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1" applyNumberFormat="0" applyAlignment="0" applyProtection="0">
      <alignment horizontal="left" vertical="center"/>
    </xf>
    <xf numFmtId="0" fontId="5" fillId="0" borderId="2">
      <alignment horizontal="left" vertical="center"/>
    </xf>
    <xf numFmtId="9" fontId="1" fillId="0" borderId="0" applyFont="0" applyFill="0" applyBorder="0" applyAlignment="0" applyProtection="0"/>
  </cellStyleXfs>
  <cellXfs count="120">
    <xf numFmtId="0" fontId="0" fillId="0" borderId="0" xfId="0"/>
    <xf numFmtId="0" fontId="3" fillId="0" borderId="0" xfId="0" applyFont="1" applyAlignment="1">
      <alignment wrapText="1"/>
    </xf>
    <xf numFmtId="0" fontId="3" fillId="0" borderId="0" xfId="0" applyFont="1"/>
    <xf numFmtId="0" fontId="4" fillId="0" borderId="0" xfId="0" applyFont="1"/>
    <xf numFmtId="0" fontId="3" fillId="0" borderId="0" xfId="0" applyFont="1" applyBorder="1"/>
    <xf numFmtId="0" fontId="4" fillId="0" borderId="0" xfId="0" applyFont="1" applyBorder="1"/>
    <xf numFmtId="0" fontId="6" fillId="0" borderId="0" xfId="0" applyFont="1"/>
    <xf numFmtId="0" fontId="7" fillId="0" borderId="0" xfId="0" applyFont="1"/>
    <xf numFmtId="0" fontId="7" fillId="0" borderId="0" xfId="0" applyFont="1" applyBorder="1"/>
    <xf numFmtId="0" fontId="8" fillId="0" borderId="0" xfId="0" applyFont="1"/>
    <xf numFmtId="0" fontId="8" fillId="0" borderId="0" xfId="0" applyFont="1" applyBorder="1"/>
    <xf numFmtId="0" fontId="7" fillId="0" borderId="0" xfId="0" applyFont="1" applyAlignment="1">
      <alignment wrapText="1"/>
    </xf>
    <xf numFmtId="0" fontId="7" fillId="0" borderId="4" xfId="0" applyFont="1" applyBorder="1" applyAlignment="1">
      <alignment horizontal="center" wrapText="1"/>
    </xf>
    <xf numFmtId="0" fontId="7" fillId="0" borderId="0" xfId="0" applyFont="1" applyAlignment="1">
      <alignment horizontal="center" wrapText="1"/>
    </xf>
    <xf numFmtId="0" fontId="9" fillId="0" borderId="0" xfId="0" applyFont="1"/>
    <xf numFmtId="0" fontId="8" fillId="0" borderId="0" xfId="0" applyFont="1" applyAlignment="1">
      <alignment horizontal="center"/>
    </xf>
    <xf numFmtId="0" fontId="10" fillId="0" borderId="0" xfId="0" applyFont="1"/>
    <xf numFmtId="164" fontId="11" fillId="0" borderId="0" xfId="2" applyNumberFormat="1" applyFont="1" applyAlignment="1">
      <alignment horizontal="left"/>
    </xf>
    <xf numFmtId="0" fontId="8" fillId="0" borderId="0" xfId="0" applyFont="1" applyAlignment="1">
      <alignment horizontal="right"/>
    </xf>
    <xf numFmtId="164" fontId="8" fillId="0" borderId="0" xfId="0" applyNumberFormat="1" applyFont="1"/>
    <xf numFmtId="164" fontId="8" fillId="0" borderId="0" xfId="0" applyNumberFormat="1" applyFont="1" applyBorder="1"/>
    <xf numFmtId="0" fontId="12" fillId="0" borderId="0" xfId="0" applyFont="1"/>
    <xf numFmtId="165" fontId="8" fillId="0" borderId="0" xfId="0" applyNumberFormat="1" applyFont="1"/>
    <xf numFmtId="0" fontId="13" fillId="0" borderId="0" xfId="0" applyFont="1"/>
    <xf numFmtId="0" fontId="6" fillId="0" borderId="0" xfId="0" applyFont="1" applyBorder="1"/>
    <xf numFmtId="0" fontId="7" fillId="0" borderId="0" xfId="0" applyFont="1" applyAlignment="1">
      <alignment horizontal="right"/>
    </xf>
    <xf numFmtId="0" fontId="10" fillId="0" borderId="0" xfId="0" applyFont="1" applyBorder="1"/>
    <xf numFmtId="0" fontId="7" fillId="0" borderId="0" xfId="0" applyFont="1" applyBorder="1" applyAlignment="1">
      <alignment horizontal="center" wrapText="1"/>
    </xf>
    <xf numFmtId="0" fontId="14" fillId="0" borderId="0" xfId="0" applyFont="1"/>
    <xf numFmtId="0" fontId="6" fillId="0" borderId="0" xfId="0" applyFont="1" applyAlignment="1">
      <alignment horizontal="right"/>
    </xf>
    <xf numFmtId="165" fontId="8" fillId="2" borderId="3" xfId="1" applyNumberFormat="1" applyFont="1" applyFill="1" applyBorder="1" applyProtection="1">
      <protection locked="0"/>
    </xf>
    <xf numFmtId="165" fontId="8" fillId="2" borderId="2" xfId="1" applyNumberFormat="1" applyFont="1" applyFill="1" applyBorder="1" applyProtection="1">
      <protection locked="0"/>
    </xf>
    <xf numFmtId="0" fontId="5" fillId="0" borderId="0" xfId="0" applyFont="1" applyBorder="1"/>
    <xf numFmtId="0" fontId="15" fillId="0" borderId="0" xfId="0" applyFont="1" applyBorder="1"/>
    <xf numFmtId="0" fontId="15" fillId="2" borderId="3" xfId="0" applyFont="1" applyFill="1" applyBorder="1" applyProtection="1">
      <protection locked="0"/>
    </xf>
    <xf numFmtId="0" fontId="15" fillId="2" borderId="2" xfId="0" applyFont="1" applyFill="1" applyBorder="1" applyProtection="1">
      <protection locked="0"/>
    </xf>
    <xf numFmtId="0" fontId="16" fillId="0" borderId="0" xfId="0" applyFont="1" applyBorder="1"/>
    <xf numFmtId="0" fontId="17" fillId="0" borderId="0" xfId="0" applyFont="1" applyBorder="1"/>
    <xf numFmtId="0" fontId="18" fillId="0" borderId="0" xfId="0" applyFont="1" applyBorder="1"/>
    <xf numFmtId="0" fontId="7" fillId="0" borderId="0" xfId="0" applyFont="1" applyFill="1" applyBorder="1" applyAlignment="1">
      <alignment horizontal="left"/>
    </xf>
    <xf numFmtId="0" fontId="19" fillId="0" borderId="0" xfId="0" applyFont="1"/>
    <xf numFmtId="0" fontId="20" fillId="0" borderId="0" xfId="0" applyFont="1"/>
    <xf numFmtId="0" fontId="19" fillId="0" borderId="6" xfId="0" applyFont="1" applyBorder="1" applyAlignment="1">
      <alignment horizontal="center"/>
    </xf>
    <xf numFmtId="44" fontId="20" fillId="0" borderId="0" xfId="2" applyFont="1"/>
    <xf numFmtId="164" fontId="20" fillId="2" borderId="3" xfId="2" applyNumberFormat="1" applyFont="1" applyFill="1" applyBorder="1" applyProtection="1">
      <protection locked="0"/>
    </xf>
    <xf numFmtId="164" fontId="20" fillId="0" borderId="0" xfId="2" applyNumberFormat="1" applyFont="1"/>
    <xf numFmtId="164" fontId="20" fillId="0" borderId="3" xfId="2" applyNumberFormat="1" applyFont="1" applyBorder="1"/>
    <xf numFmtId="164" fontId="20" fillId="2" borderId="0" xfId="2" applyNumberFormat="1" applyFont="1" applyFill="1" applyProtection="1">
      <protection locked="0"/>
    </xf>
    <xf numFmtId="164" fontId="20" fillId="0" borderId="0" xfId="2" applyNumberFormat="1" applyFont="1" applyBorder="1"/>
    <xf numFmtId="164" fontId="20" fillId="0" borderId="0" xfId="2" applyNumberFormat="1" applyFont="1" applyFill="1"/>
    <xf numFmtId="164" fontId="20" fillId="0" borderId="5" xfId="2" applyNumberFormat="1" applyFont="1" applyBorder="1"/>
    <xf numFmtId="44" fontId="20" fillId="0" borderId="0" xfId="2" applyFont="1" applyFill="1"/>
    <xf numFmtId="0" fontId="20" fillId="0" borderId="0" xfId="0" applyFont="1" applyBorder="1"/>
    <xf numFmtId="164" fontId="20" fillId="2" borderId="2" xfId="2" applyNumberFormat="1" applyFont="1" applyFill="1" applyBorder="1" applyProtection="1">
      <protection locked="0"/>
    </xf>
    <xf numFmtId="164" fontId="20" fillId="0" borderId="0" xfId="2" applyNumberFormat="1" applyFont="1" applyFill="1" applyBorder="1"/>
    <xf numFmtId="0" fontId="21" fillId="0" borderId="7" xfId="0" applyFont="1" applyBorder="1"/>
    <xf numFmtId="0" fontId="11" fillId="0" borderId="8" xfId="0" applyFont="1" applyBorder="1"/>
    <xf numFmtId="0" fontId="11" fillId="0" borderId="9" xfId="0" applyFont="1" applyBorder="1"/>
    <xf numFmtId="10" fontId="11" fillId="0" borderId="10" xfId="5" applyNumberFormat="1" applyFont="1" applyBorder="1"/>
    <xf numFmtId="0" fontId="11" fillId="0" borderId="13" xfId="0" applyFont="1" applyBorder="1"/>
    <xf numFmtId="10" fontId="11" fillId="0" borderId="11" xfId="5" applyNumberFormat="1" applyFont="1" applyBorder="1"/>
    <xf numFmtId="0" fontId="6" fillId="0" borderId="0" xfId="0" applyFont="1" applyBorder="1" applyAlignment="1">
      <alignment vertical="center"/>
    </xf>
    <xf numFmtId="44" fontId="8" fillId="2" borderId="3" xfId="2" applyFont="1" applyFill="1" applyBorder="1" applyProtection="1">
      <protection locked="0"/>
    </xf>
    <xf numFmtId="44" fontId="10" fillId="0" borderId="0" xfId="2" applyFont="1"/>
    <xf numFmtId="44" fontId="8" fillId="0" borderId="3" xfId="2" applyFont="1" applyBorder="1"/>
    <xf numFmtId="44" fontId="8" fillId="2" borderId="0" xfId="2" applyFont="1" applyFill="1" applyBorder="1" applyProtection="1">
      <protection locked="0"/>
    </xf>
    <xf numFmtId="44" fontId="7" fillId="0" borderId="5" xfId="2" applyFont="1" applyBorder="1"/>
    <xf numFmtId="44" fontId="3" fillId="0" borderId="0" xfId="2" applyFont="1"/>
    <xf numFmtId="44" fontId="8" fillId="2" borderId="2" xfId="2" applyFont="1" applyFill="1" applyBorder="1" applyProtection="1">
      <protection locked="0"/>
    </xf>
    <xf numFmtId="44" fontId="8" fillId="0" borderId="2" xfId="2" applyFont="1" applyBorder="1"/>
    <xf numFmtId="44" fontId="7" fillId="0" borderId="4" xfId="2" applyFont="1" applyBorder="1"/>
    <xf numFmtId="44" fontId="8" fillId="0" borderId="0" xfId="2" applyFont="1" applyBorder="1"/>
    <xf numFmtId="44" fontId="8" fillId="0" borderId="12" xfId="2" applyFont="1" applyBorder="1"/>
    <xf numFmtId="0" fontId="8" fillId="2" borderId="3" xfId="0" applyFont="1" applyFill="1" applyBorder="1" applyProtection="1">
      <protection locked="0"/>
    </xf>
    <xf numFmtId="0" fontId="3" fillId="0" borderId="0" xfId="0" applyFont="1" applyBorder="1" applyAlignment="1">
      <alignment vertical="top" wrapText="1"/>
    </xf>
    <xf numFmtId="0" fontId="3" fillId="0" borderId="0" xfId="0" applyFont="1" applyAlignment="1">
      <alignment vertical="top" wrapText="1"/>
    </xf>
    <xf numFmtId="0" fontId="10" fillId="0" borderId="0" xfId="0" applyFont="1" applyAlignment="1">
      <alignment wrapText="1"/>
    </xf>
    <xf numFmtId="0" fontId="8" fillId="3" borderId="0" xfId="0" applyFont="1" applyFill="1"/>
    <xf numFmtId="0" fontId="10" fillId="3" borderId="0" xfId="0" applyFont="1" applyFill="1"/>
    <xf numFmtId="0" fontId="10" fillId="3" borderId="0" xfId="0" applyFont="1" applyFill="1" applyBorder="1" applyAlignment="1">
      <alignment wrapText="1"/>
    </xf>
    <xf numFmtId="0" fontId="23" fillId="0" borderId="0" xfId="0" applyFont="1" applyBorder="1"/>
    <xf numFmtId="0" fontId="25" fillId="0" borderId="0" xfId="0" applyFont="1" applyBorder="1"/>
    <xf numFmtId="0" fontId="7" fillId="0" borderId="0" xfId="0" applyFont="1" applyFill="1" applyBorder="1" applyAlignment="1"/>
    <xf numFmtId="0" fontId="20" fillId="0" borderId="0" xfId="0" applyFont="1" applyBorder="1" applyAlignment="1">
      <alignment wrapText="1"/>
    </xf>
    <xf numFmtId="0" fontId="20" fillId="4" borderId="0" xfId="0" applyFont="1" applyFill="1"/>
    <xf numFmtId="164" fontId="20" fillId="4" borderId="0" xfId="2" applyNumberFormat="1" applyFont="1" applyFill="1" applyBorder="1"/>
    <xf numFmtId="44" fontId="20" fillId="4" borderId="0" xfId="2" applyFont="1" applyFill="1"/>
    <xf numFmtId="166" fontId="8" fillId="0" borderId="0" xfId="0" applyNumberFormat="1" applyFont="1" applyBorder="1"/>
    <xf numFmtId="166" fontId="7" fillId="0" borderId="0" xfId="0" applyNumberFormat="1" applyFont="1" applyBorder="1"/>
    <xf numFmtId="166" fontId="10" fillId="0" borderId="0" xfId="0" applyNumberFormat="1" applyFont="1" applyBorder="1"/>
    <xf numFmtId="166" fontId="4" fillId="0" borderId="0" xfId="0" applyNumberFormat="1" applyFont="1" applyBorder="1"/>
    <xf numFmtId="166" fontId="3" fillId="0" borderId="0" xfId="0" applyNumberFormat="1" applyFont="1" applyBorder="1"/>
    <xf numFmtId="166" fontId="10" fillId="0" borderId="0" xfId="0" applyNumberFormat="1" applyFont="1"/>
    <xf numFmtId="42" fontId="6" fillId="0" borderId="0" xfId="0" applyNumberFormat="1" applyFont="1" applyBorder="1" applyAlignment="1">
      <alignment horizontal="center" wrapText="1"/>
    </xf>
    <xf numFmtId="42" fontId="6" fillId="2" borderId="3" xfId="2" applyNumberFormat="1" applyFont="1" applyFill="1" applyBorder="1" applyProtection="1">
      <protection locked="0"/>
    </xf>
    <xf numFmtId="42" fontId="5" fillId="0" borderId="0" xfId="2" applyNumberFormat="1" applyFont="1" applyBorder="1"/>
    <xf numFmtId="42" fontId="6" fillId="0" borderId="0" xfId="2" applyNumberFormat="1" applyFont="1" applyBorder="1"/>
    <xf numFmtId="42" fontId="15" fillId="2" borderId="3" xfId="2" applyNumberFormat="1" applyFont="1" applyFill="1" applyBorder="1" applyProtection="1">
      <protection locked="0"/>
    </xf>
    <xf numFmtId="42" fontId="15" fillId="2" borderId="2" xfId="2" applyNumberFormat="1" applyFont="1" applyFill="1" applyBorder="1" applyProtection="1">
      <protection locked="0"/>
    </xf>
    <xf numFmtId="42" fontId="15" fillId="0" borderId="12" xfId="2" applyNumberFormat="1" applyFont="1" applyBorder="1"/>
    <xf numFmtId="42" fontId="15" fillId="0" borderId="0" xfId="2" applyNumberFormat="1" applyFont="1" applyBorder="1"/>
    <xf numFmtId="42" fontId="6" fillId="0" borderId="4" xfId="2" applyNumberFormat="1" applyFont="1" applyBorder="1"/>
    <xf numFmtId="0" fontId="20" fillId="2" borderId="3" xfId="0" applyFont="1" applyFill="1" applyBorder="1" applyAlignment="1" applyProtection="1">
      <alignment wrapText="1"/>
      <protection locked="0"/>
    </xf>
    <xf numFmtId="0" fontId="15" fillId="4" borderId="0" xfId="0" applyFont="1" applyFill="1" applyBorder="1"/>
    <xf numFmtId="42" fontId="15" fillId="4" borderId="0" xfId="2" applyNumberFormat="1" applyFont="1" applyFill="1" applyBorder="1"/>
    <xf numFmtId="0" fontId="20" fillId="0" borderId="0" xfId="0" applyFont="1" applyAlignment="1">
      <alignment vertical="center" wrapText="1"/>
    </xf>
    <xf numFmtId="44" fontId="8" fillId="0" borderId="12" xfId="2" applyFont="1" applyFill="1" applyBorder="1" applyProtection="1"/>
    <xf numFmtId="0" fontId="7" fillId="4" borderId="0" xfId="0" applyFont="1" applyFill="1" applyBorder="1" applyAlignment="1" applyProtection="1"/>
    <xf numFmtId="0" fontId="20" fillId="4" borderId="0" xfId="0" applyFont="1" applyFill="1" applyBorder="1" applyAlignment="1" applyProtection="1">
      <alignment wrapText="1"/>
    </xf>
    <xf numFmtId="0" fontId="0" fillId="4" borderId="0" xfId="0" applyFill="1" applyProtection="1"/>
    <xf numFmtId="0" fontId="3" fillId="4" borderId="0" xfId="0" applyFont="1" applyFill="1" applyProtection="1"/>
    <xf numFmtId="0" fontId="3" fillId="2" borderId="0" xfId="0" applyFont="1" applyFill="1" applyAlignment="1" applyProtection="1">
      <alignment horizontal="left"/>
      <protection locked="0"/>
    </xf>
    <xf numFmtId="0" fontId="19" fillId="0" borderId="14" xfId="0" applyFont="1" applyBorder="1" applyAlignment="1">
      <alignment horizontal="left" vertical="center" wrapText="1"/>
    </xf>
    <xf numFmtId="0" fontId="20" fillId="0" borderId="0" xfId="0" applyFont="1" applyAlignment="1">
      <alignment horizontal="left" vertical="center" wrapText="1"/>
    </xf>
    <xf numFmtId="0" fontId="3" fillId="0" borderId="0" xfId="0" applyFont="1" applyAlignment="1">
      <alignment horizontal="left" vertical="top" wrapText="1"/>
    </xf>
    <xf numFmtId="0" fontId="7" fillId="0" borderId="3" xfId="0" applyFont="1" applyFill="1" applyBorder="1" applyAlignment="1" applyProtection="1">
      <alignment horizontal="center"/>
    </xf>
    <xf numFmtId="0" fontId="3" fillId="0" borderId="0" xfId="0" applyFont="1" applyBorder="1" applyAlignment="1">
      <alignment horizontal="left" vertical="top" wrapText="1"/>
    </xf>
    <xf numFmtId="0" fontId="7" fillId="0" borderId="3" xfId="0" applyFont="1" applyFill="1" applyBorder="1" applyAlignment="1">
      <alignment horizontal="center"/>
    </xf>
    <xf numFmtId="0" fontId="20" fillId="0" borderId="0" xfId="0" applyFont="1" applyAlignment="1">
      <alignment horizontal="left" wrapText="1"/>
    </xf>
    <xf numFmtId="0" fontId="22" fillId="5" borderId="0" xfId="0" applyFont="1" applyFill="1" applyAlignment="1">
      <alignment horizontal="left" vertical="top" wrapText="1"/>
    </xf>
  </cellXfs>
  <cellStyles count="6">
    <cellStyle name="Comma" xfId="1" builtinId="3"/>
    <cellStyle name="Currency" xfId="2" builtinId="4"/>
    <cellStyle name="Header1" xfId="3" xr:uid="{00000000-0005-0000-0000-000002000000}"/>
    <cellStyle name="Header2" xfId="4" xr:uid="{00000000-0005-0000-0000-000003000000}"/>
    <cellStyle name="Normal" xfId="0" builtinId="0"/>
    <cellStyle name="Percent" xfId="5" builtinId="5"/>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9"/>
  <sheetViews>
    <sheetView topLeftCell="A15" zoomScaleNormal="100" workbookViewId="0">
      <selection activeCell="D1" sqref="D1:E1"/>
    </sheetView>
  </sheetViews>
  <sheetFormatPr defaultColWidth="9.08984375" defaultRowHeight="12.5" x14ac:dyDescent="0.25"/>
  <cols>
    <col min="1" max="1" width="2.6328125" style="16" customWidth="1"/>
    <col min="2" max="2" width="45.1796875" style="16" customWidth="1"/>
    <col min="3" max="3" width="9.36328125" style="16" customWidth="1"/>
    <col min="4" max="4" width="26.81640625" style="92" customWidth="1"/>
    <col min="5" max="5" width="11.6328125" style="16" customWidth="1"/>
    <col min="6" max="6" width="1.6328125" style="16" customWidth="1"/>
    <col min="7" max="7" width="13.90625" style="16" customWidth="1"/>
    <col min="8" max="8" width="1.6328125" style="16" customWidth="1"/>
    <col min="9" max="9" width="12.08984375" style="16" customWidth="1"/>
    <col min="10" max="10" width="1.6328125" style="16" customWidth="1"/>
    <col min="11" max="11" width="9.08984375" style="16"/>
    <col min="12" max="12" width="1.6328125" style="16" customWidth="1"/>
    <col min="13" max="13" width="10" style="16" customWidth="1"/>
    <col min="14" max="14" width="1.6328125" style="16" customWidth="1"/>
    <col min="15" max="15" width="9.08984375" style="16"/>
    <col min="16" max="16" width="1.6328125" style="16" customWidth="1"/>
    <col min="17" max="16384" width="9.08984375" style="16"/>
  </cols>
  <sheetData>
    <row r="1" spans="1:9" s="2" customFormat="1" ht="15" x14ac:dyDescent="0.3">
      <c r="A1" s="6" t="s">
        <v>11</v>
      </c>
      <c r="B1" s="6"/>
      <c r="C1" s="29" t="s">
        <v>58</v>
      </c>
      <c r="D1" s="111"/>
      <c r="E1" s="111"/>
      <c r="F1" s="24"/>
      <c r="G1" s="24"/>
      <c r="H1" s="4"/>
      <c r="I1" s="4"/>
    </row>
    <row r="2" spans="1:9" s="2" customFormat="1" ht="115.5" customHeight="1" x14ac:dyDescent="0.3">
      <c r="A2" s="105"/>
      <c r="B2" s="113" t="s">
        <v>71</v>
      </c>
      <c r="C2" s="113"/>
      <c r="D2" s="113"/>
      <c r="E2" s="113"/>
      <c r="F2" s="24"/>
      <c r="G2" s="24"/>
      <c r="H2" s="4"/>
      <c r="I2" s="4"/>
    </row>
    <row r="3" spans="1:9" s="26" customFormat="1" ht="14" thickBot="1" x14ac:dyDescent="0.35">
      <c r="A3" s="10"/>
      <c r="B3" s="10"/>
      <c r="C3" s="10"/>
      <c r="D3" s="87"/>
    </row>
    <row r="4" spans="1:9" s="4" customFormat="1" ht="33.75" customHeight="1" thickTop="1" thickBot="1" x14ac:dyDescent="0.35">
      <c r="A4" s="112" t="s">
        <v>53</v>
      </c>
      <c r="B4" s="112"/>
      <c r="C4" s="61"/>
      <c r="D4" s="112" t="s">
        <v>54</v>
      </c>
      <c r="E4" s="112"/>
    </row>
    <row r="5" spans="1:9" s="32" customFormat="1" ht="16.25" customHeight="1" thickTop="1" x14ac:dyDescent="0.35">
      <c r="A5" s="24"/>
      <c r="B5" s="24"/>
      <c r="C5" s="24"/>
      <c r="D5" s="93"/>
    </row>
    <row r="6" spans="1:9" s="32" customFormat="1" ht="15.5" x14ac:dyDescent="0.35">
      <c r="A6" s="80" t="s">
        <v>61</v>
      </c>
      <c r="B6" s="81"/>
      <c r="C6" s="24"/>
      <c r="D6" s="94"/>
    </row>
    <row r="7" spans="1:9" s="32" customFormat="1" ht="15.5" x14ac:dyDescent="0.35">
      <c r="A7" s="24"/>
      <c r="B7" s="24"/>
      <c r="C7" s="24"/>
      <c r="D7" s="95"/>
    </row>
    <row r="8" spans="1:9" s="32" customFormat="1" ht="15.5" x14ac:dyDescent="0.35">
      <c r="A8" s="24" t="s">
        <v>36</v>
      </c>
      <c r="B8" s="33"/>
      <c r="C8" s="24"/>
      <c r="D8" s="96"/>
    </row>
    <row r="9" spans="1:9" s="32" customFormat="1" ht="15.5" x14ac:dyDescent="0.35">
      <c r="A9" s="33"/>
      <c r="B9" s="34"/>
      <c r="C9" s="24"/>
      <c r="D9" s="97"/>
    </row>
    <row r="10" spans="1:9" s="32" customFormat="1" ht="15.5" x14ac:dyDescent="0.35">
      <c r="A10" s="33"/>
      <c r="B10" s="35"/>
      <c r="C10" s="24"/>
      <c r="D10" s="98"/>
    </row>
    <row r="11" spans="1:9" s="32" customFormat="1" ht="15.5" x14ac:dyDescent="0.35">
      <c r="A11" s="33"/>
      <c r="B11" s="35"/>
      <c r="C11" s="24"/>
      <c r="D11" s="98"/>
    </row>
    <row r="12" spans="1:9" s="32" customFormat="1" ht="15.5" x14ac:dyDescent="0.35">
      <c r="A12" s="33"/>
      <c r="B12" s="35"/>
      <c r="C12" s="24"/>
      <c r="D12" s="98"/>
    </row>
    <row r="13" spans="1:9" s="32" customFormat="1" ht="15.5" x14ac:dyDescent="0.35">
      <c r="A13" s="33"/>
      <c r="B13" s="33"/>
      <c r="C13" s="24"/>
      <c r="D13" s="99"/>
    </row>
    <row r="14" spans="1:9" s="32" customFormat="1" ht="15.5" x14ac:dyDescent="0.35">
      <c r="A14" s="24" t="s">
        <v>47</v>
      </c>
      <c r="B14" s="33"/>
      <c r="C14" s="24"/>
      <c r="D14" s="100"/>
    </row>
    <row r="15" spans="1:9" s="32" customFormat="1" ht="15.5" x14ac:dyDescent="0.35">
      <c r="A15" s="33"/>
      <c r="B15" s="34"/>
      <c r="C15" s="24"/>
      <c r="D15" s="97"/>
    </row>
    <row r="16" spans="1:9" s="32" customFormat="1" ht="15.5" x14ac:dyDescent="0.35">
      <c r="A16" s="33"/>
      <c r="B16" s="35"/>
      <c r="C16" s="24"/>
      <c r="D16" s="97"/>
    </row>
    <row r="17" spans="1:4" s="32" customFormat="1" ht="15.5" x14ac:dyDescent="0.35">
      <c r="A17" s="33"/>
      <c r="B17" s="35"/>
      <c r="C17" s="24"/>
      <c r="D17" s="97"/>
    </row>
    <row r="18" spans="1:4" s="32" customFormat="1" ht="15.5" x14ac:dyDescent="0.35">
      <c r="A18" s="33"/>
      <c r="B18" s="33"/>
      <c r="C18" s="24"/>
      <c r="D18" s="100"/>
    </row>
    <row r="19" spans="1:4" s="32" customFormat="1" ht="15.5" x14ac:dyDescent="0.35">
      <c r="A19" s="24" t="s">
        <v>12</v>
      </c>
      <c r="B19" s="33"/>
      <c r="C19" s="24"/>
      <c r="D19" s="97"/>
    </row>
    <row r="20" spans="1:4" s="32" customFormat="1" ht="15.5" x14ac:dyDescent="0.35">
      <c r="A20" s="24" t="s">
        <v>13</v>
      </c>
      <c r="B20" s="33"/>
      <c r="C20" s="24"/>
      <c r="D20" s="98"/>
    </row>
    <row r="21" spans="1:4" s="32" customFormat="1" ht="15.5" x14ac:dyDescent="0.35">
      <c r="A21" s="24" t="s">
        <v>31</v>
      </c>
      <c r="B21" s="33"/>
      <c r="C21" s="24"/>
      <c r="D21" s="100"/>
    </row>
    <row r="22" spans="1:4" s="32" customFormat="1" ht="15.5" x14ac:dyDescent="0.35">
      <c r="A22" s="24"/>
      <c r="B22" s="34"/>
      <c r="C22" s="24"/>
      <c r="D22" s="97"/>
    </row>
    <row r="23" spans="1:4" s="32" customFormat="1" ht="15.5" x14ac:dyDescent="0.35">
      <c r="A23" s="24"/>
      <c r="B23" s="34"/>
      <c r="C23" s="24"/>
      <c r="D23" s="97"/>
    </row>
    <row r="24" spans="1:4" s="32" customFormat="1" ht="15.5" x14ac:dyDescent="0.35">
      <c r="A24" s="33"/>
      <c r="B24" s="34"/>
      <c r="C24" s="24"/>
      <c r="D24" s="97"/>
    </row>
    <row r="25" spans="1:4" s="32" customFormat="1" ht="15.5" x14ac:dyDescent="0.35">
      <c r="A25" s="33"/>
      <c r="B25" s="34"/>
      <c r="C25" s="24"/>
      <c r="D25" s="98"/>
    </row>
    <row r="26" spans="1:4" s="36" customFormat="1" ht="15.5" x14ac:dyDescent="0.35">
      <c r="A26" s="33"/>
      <c r="B26" s="33"/>
      <c r="C26" s="33"/>
      <c r="D26" s="100"/>
    </row>
    <row r="27" spans="1:4" s="36" customFormat="1" ht="16" thickBot="1" x14ac:dyDescent="0.4">
      <c r="A27" s="24" t="s">
        <v>14</v>
      </c>
      <c r="B27" s="24"/>
      <c r="C27" s="24"/>
      <c r="D27" s="101">
        <f>SUM(D5:D26)</f>
        <v>0</v>
      </c>
    </row>
    <row r="28" spans="1:4" s="36" customFormat="1" ht="16" thickTop="1" x14ac:dyDescent="0.35">
      <c r="A28" s="103"/>
      <c r="B28" s="103"/>
      <c r="C28" s="103"/>
      <c r="D28" s="104"/>
    </row>
    <row r="29" spans="1:4" s="36" customFormat="1" ht="15.5" x14ac:dyDescent="0.35">
      <c r="B29" s="24"/>
      <c r="C29" s="24"/>
      <c r="D29" s="96"/>
    </row>
    <row r="30" spans="1:4" s="36" customFormat="1" ht="16" thickBot="1" x14ac:dyDescent="0.4">
      <c r="A30" s="24" t="s">
        <v>15</v>
      </c>
      <c r="B30" s="24"/>
      <c r="C30" s="24"/>
      <c r="D30" s="101">
        <f>'Development Costs'!E39</f>
        <v>0</v>
      </c>
    </row>
    <row r="31" spans="1:4" s="38" customFormat="1" ht="16" thickTop="1" x14ac:dyDescent="0.35">
      <c r="A31" s="37"/>
      <c r="B31" s="24" t="s">
        <v>67</v>
      </c>
      <c r="C31" s="37"/>
      <c r="D31" s="96">
        <f>D27-D30</f>
        <v>0</v>
      </c>
    </row>
    <row r="32" spans="1:4" s="26" customFormat="1" ht="13.5" x14ac:dyDescent="0.3">
      <c r="A32" s="10"/>
      <c r="B32" s="10"/>
      <c r="C32" s="10"/>
      <c r="D32" s="87"/>
    </row>
    <row r="33" spans="1:4" s="4" customFormat="1" ht="13.5" x14ac:dyDescent="0.3">
      <c r="A33" s="8"/>
      <c r="B33" s="8"/>
      <c r="C33" s="8"/>
      <c r="D33" s="88"/>
    </row>
    <row r="34" spans="1:4" s="26" customFormat="1" ht="13.5" x14ac:dyDescent="0.3">
      <c r="A34" s="10"/>
      <c r="B34" s="10"/>
      <c r="C34" s="10"/>
      <c r="D34" s="87"/>
    </row>
    <row r="35" spans="1:4" s="26" customFormat="1" ht="13.5" x14ac:dyDescent="0.3">
      <c r="A35" s="10"/>
      <c r="B35" s="10"/>
      <c r="C35" s="10"/>
      <c r="D35" s="87"/>
    </row>
    <row r="36" spans="1:4" s="26" customFormat="1" x14ac:dyDescent="0.25">
      <c r="D36" s="89"/>
    </row>
    <row r="37" spans="1:4" s="26" customFormat="1" x14ac:dyDescent="0.25">
      <c r="D37" s="89"/>
    </row>
    <row r="38" spans="1:4" s="26" customFormat="1" x14ac:dyDescent="0.25">
      <c r="D38" s="89"/>
    </row>
    <row r="39" spans="1:4" s="26" customFormat="1" x14ac:dyDescent="0.25">
      <c r="D39" s="89"/>
    </row>
    <row r="40" spans="1:4" s="26" customFormat="1" x14ac:dyDescent="0.25">
      <c r="D40" s="89"/>
    </row>
    <row r="41" spans="1:4" s="26" customFormat="1" x14ac:dyDescent="0.25">
      <c r="D41" s="89"/>
    </row>
    <row r="42" spans="1:4" s="26" customFormat="1" x14ac:dyDescent="0.25">
      <c r="D42" s="89"/>
    </row>
    <row r="43" spans="1:4" s="26" customFormat="1" x14ac:dyDescent="0.25">
      <c r="D43" s="89"/>
    </row>
    <row r="44" spans="1:4" s="26" customFormat="1" x14ac:dyDescent="0.25">
      <c r="D44" s="89"/>
    </row>
    <row r="45" spans="1:4" s="26" customFormat="1" x14ac:dyDescent="0.25">
      <c r="D45" s="89"/>
    </row>
    <row r="46" spans="1:4" s="26" customFormat="1" x14ac:dyDescent="0.25">
      <c r="D46" s="89"/>
    </row>
    <row r="47" spans="1:4" s="5" customFormat="1" ht="13" x14ac:dyDescent="0.3">
      <c r="D47" s="90"/>
    </row>
    <row r="48" spans="1:4" s="26" customFormat="1" x14ac:dyDescent="0.25">
      <c r="D48" s="89"/>
    </row>
    <row r="49" spans="4:4" s="4" customFormat="1" ht="13" x14ac:dyDescent="0.3">
      <c r="D49" s="91"/>
    </row>
    <row r="50" spans="4:4" s="26" customFormat="1" x14ac:dyDescent="0.25">
      <c r="D50" s="89"/>
    </row>
    <row r="51" spans="4:4" s="26" customFormat="1" x14ac:dyDescent="0.25">
      <c r="D51" s="89"/>
    </row>
    <row r="52" spans="4:4" s="26" customFormat="1" x14ac:dyDescent="0.25">
      <c r="D52" s="89"/>
    </row>
    <row r="53" spans="4:4" s="26" customFormat="1" x14ac:dyDescent="0.25">
      <c r="D53" s="89"/>
    </row>
    <row r="54" spans="4:4" s="26" customFormat="1" x14ac:dyDescent="0.25">
      <c r="D54" s="89"/>
    </row>
    <row r="55" spans="4:4" s="26" customFormat="1" x14ac:dyDescent="0.25">
      <c r="D55" s="89"/>
    </row>
    <row r="56" spans="4:4" s="26" customFormat="1" x14ac:dyDescent="0.25">
      <c r="D56" s="89"/>
    </row>
    <row r="57" spans="4:4" s="26" customFormat="1" x14ac:dyDescent="0.25">
      <c r="D57" s="89"/>
    </row>
    <row r="58" spans="4:4" s="26" customFormat="1" x14ac:dyDescent="0.25">
      <c r="D58" s="89"/>
    </row>
    <row r="59" spans="4:4" s="26" customFormat="1" x14ac:dyDescent="0.25">
      <c r="D59" s="89"/>
    </row>
    <row r="60" spans="4:4" s="26" customFormat="1" x14ac:dyDescent="0.25">
      <c r="D60" s="89"/>
    </row>
    <row r="61" spans="4:4" s="5" customFormat="1" ht="13" x14ac:dyDescent="0.3">
      <c r="D61" s="90"/>
    </row>
    <row r="62" spans="4:4" s="26" customFormat="1" x14ac:dyDescent="0.25">
      <c r="D62" s="89"/>
    </row>
    <row r="63" spans="4:4" s="4" customFormat="1" ht="13" x14ac:dyDescent="0.3">
      <c r="D63" s="91"/>
    </row>
    <row r="64" spans="4:4" s="26" customFormat="1" x14ac:dyDescent="0.25">
      <c r="D64" s="89"/>
    </row>
    <row r="65" spans="4:4" s="26" customFormat="1" x14ac:dyDescent="0.25">
      <c r="D65" s="89"/>
    </row>
    <row r="66" spans="4:4" s="26" customFormat="1" x14ac:dyDescent="0.25">
      <c r="D66" s="89"/>
    </row>
    <row r="67" spans="4:4" s="26" customFormat="1" x14ac:dyDescent="0.25">
      <c r="D67" s="89"/>
    </row>
    <row r="68" spans="4:4" s="5" customFormat="1" ht="13" x14ac:dyDescent="0.3">
      <c r="D68" s="90"/>
    </row>
    <row r="69" spans="4:4" s="26" customFormat="1" x14ac:dyDescent="0.25">
      <c r="D69" s="89"/>
    </row>
    <row r="70" spans="4:4" s="4" customFormat="1" ht="13" x14ac:dyDescent="0.3">
      <c r="D70" s="91"/>
    </row>
    <row r="71" spans="4:4" s="26" customFormat="1" x14ac:dyDescent="0.25">
      <c r="D71" s="89"/>
    </row>
    <row r="72" spans="4:4" s="26" customFormat="1" x14ac:dyDescent="0.25">
      <c r="D72" s="89"/>
    </row>
    <row r="73" spans="4:4" s="26" customFormat="1" x14ac:dyDescent="0.25">
      <c r="D73" s="89"/>
    </row>
    <row r="74" spans="4:4" s="26" customFormat="1" x14ac:dyDescent="0.25">
      <c r="D74" s="89"/>
    </row>
    <row r="75" spans="4:4" s="26" customFormat="1" x14ac:dyDescent="0.25">
      <c r="D75" s="89"/>
    </row>
    <row r="76" spans="4:4" s="26" customFormat="1" x14ac:dyDescent="0.25">
      <c r="D76" s="89"/>
    </row>
    <row r="77" spans="4:4" s="26" customFormat="1" x14ac:dyDescent="0.25">
      <c r="D77" s="89"/>
    </row>
    <row r="78" spans="4:4" s="26" customFormat="1" x14ac:dyDescent="0.25">
      <c r="D78" s="89"/>
    </row>
    <row r="79" spans="4:4" s="5" customFormat="1" ht="13" x14ac:dyDescent="0.3">
      <c r="D79" s="90"/>
    </row>
    <row r="80" spans="4:4" s="26" customFormat="1" x14ac:dyDescent="0.25">
      <c r="D80" s="89"/>
    </row>
    <row r="81" spans="4:4" s="4" customFormat="1" ht="13" x14ac:dyDescent="0.3">
      <c r="D81" s="91"/>
    </row>
    <row r="82" spans="4:4" s="26" customFormat="1" x14ac:dyDescent="0.25">
      <c r="D82" s="89"/>
    </row>
    <row r="83" spans="4:4" s="26" customFormat="1" x14ac:dyDescent="0.25">
      <c r="D83" s="89"/>
    </row>
    <row r="84" spans="4:4" s="26" customFormat="1" x14ac:dyDescent="0.25">
      <c r="D84" s="89"/>
    </row>
    <row r="85" spans="4:4" s="26" customFormat="1" x14ac:dyDescent="0.25">
      <c r="D85" s="89"/>
    </row>
    <row r="86" spans="4:4" s="26" customFormat="1" x14ac:dyDescent="0.25">
      <c r="D86" s="89"/>
    </row>
    <row r="87" spans="4:4" s="26" customFormat="1" x14ac:dyDescent="0.25">
      <c r="D87" s="89"/>
    </row>
    <row r="88" spans="4:4" s="26" customFormat="1" x14ac:dyDescent="0.25">
      <c r="D88" s="89"/>
    </row>
    <row r="89" spans="4:4" s="26" customFormat="1" x14ac:dyDescent="0.25">
      <c r="D89" s="89"/>
    </row>
  </sheetData>
  <sheetProtection sheet="1" selectLockedCells="1"/>
  <mergeCells count="4">
    <mergeCell ref="D1:E1"/>
    <mergeCell ref="A4:B4"/>
    <mergeCell ref="D4:E4"/>
    <mergeCell ref="B2:E2"/>
  </mergeCells>
  <phoneticPr fontId="2" type="noConversion"/>
  <pageMargins left="0.75" right="0.75" top="0.63" bottom="0.7" header="0" footer="0.23"/>
  <pageSetup scale="95" orientation="portrait" verticalDpi="1200" r:id="rId1"/>
  <headerFooter alignWithMargins="0">
    <oddFooter>&amp;L
&amp;R&amp;F
&amp;A - Worksheet 1 of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0"/>
  <sheetViews>
    <sheetView zoomScaleNormal="100" workbookViewId="0">
      <selection activeCell="C5" sqref="C5"/>
    </sheetView>
  </sheetViews>
  <sheetFormatPr defaultColWidth="9.08984375" defaultRowHeight="12.5" x14ac:dyDescent="0.25"/>
  <cols>
    <col min="1" max="1" width="1.453125" style="16" customWidth="1"/>
    <col min="2" max="2" width="38.26953125" style="16" customWidth="1"/>
    <col min="3" max="3" width="9.36328125" style="16" customWidth="1"/>
    <col min="4" max="4" width="1.36328125" style="16" customWidth="1"/>
    <col min="5" max="5" width="19.54296875" style="16" customWidth="1"/>
    <col min="6" max="6" width="1.6328125" style="16" customWidth="1"/>
    <col min="7" max="7" width="18.08984375" style="16" customWidth="1"/>
    <col min="8" max="8" width="1.6328125" style="16" customWidth="1"/>
    <col min="9" max="9" width="16.81640625" style="16" customWidth="1"/>
    <col min="10" max="10" width="1.6328125" style="109" customWidth="1"/>
    <col min="11" max="11" width="73" style="76" customWidth="1"/>
    <col min="12" max="16384" width="9.08984375" style="16"/>
  </cols>
  <sheetData>
    <row r="1" spans="1:13" s="2" customFormat="1" ht="15" customHeight="1" x14ac:dyDescent="0.3">
      <c r="A1" s="6" t="s">
        <v>4</v>
      </c>
      <c r="B1" s="7"/>
      <c r="C1" s="7"/>
      <c r="D1" s="7"/>
      <c r="E1" s="25" t="s">
        <v>59</v>
      </c>
      <c r="F1" s="7"/>
      <c r="G1" s="115">
        <f>'Funding Sources'!D1</f>
        <v>0</v>
      </c>
      <c r="H1" s="115"/>
      <c r="I1" s="115"/>
      <c r="J1" s="107"/>
      <c r="K1" s="119" t="s">
        <v>64</v>
      </c>
    </row>
    <row r="2" spans="1:13" s="2" customFormat="1" ht="14" x14ac:dyDescent="0.3">
      <c r="A2" s="113" t="s">
        <v>55</v>
      </c>
      <c r="B2" s="113"/>
      <c r="C2" s="113"/>
      <c r="D2" s="113"/>
      <c r="E2" s="113"/>
      <c r="F2" s="113"/>
      <c r="G2" s="113"/>
      <c r="H2" s="113"/>
      <c r="I2" s="113"/>
      <c r="J2" s="108"/>
      <c r="K2" s="119"/>
    </row>
    <row r="3" spans="1:13" s="2" customFormat="1" ht="37.5" customHeight="1" x14ac:dyDescent="0.3">
      <c r="A3" s="113"/>
      <c r="B3" s="113"/>
      <c r="C3" s="113"/>
      <c r="D3" s="113"/>
      <c r="E3" s="113"/>
      <c r="F3" s="113"/>
      <c r="G3" s="113"/>
      <c r="H3" s="113"/>
      <c r="I3" s="113"/>
      <c r="J3" s="108"/>
      <c r="K3" s="119"/>
    </row>
    <row r="4" spans="1:13" s="2" customFormat="1" ht="13" x14ac:dyDescent="0.3">
      <c r="A4" s="113"/>
      <c r="B4" s="113"/>
      <c r="C4" s="113"/>
      <c r="D4" s="113"/>
      <c r="E4" s="113"/>
      <c r="F4" s="113"/>
      <c r="G4" s="113"/>
      <c r="H4" s="113"/>
      <c r="I4" s="113"/>
      <c r="J4" s="109"/>
      <c r="K4" s="119"/>
    </row>
    <row r="5" spans="1:13" ht="14" x14ac:dyDescent="0.3">
      <c r="A5" s="40" t="s">
        <v>42</v>
      </c>
      <c r="B5" s="9"/>
      <c r="C5" s="30"/>
      <c r="D5" s="9"/>
      <c r="E5" s="9"/>
      <c r="F5" s="9"/>
      <c r="G5" s="9"/>
      <c r="H5" s="8"/>
      <c r="I5" s="10"/>
    </row>
    <row r="6" spans="1:13" s="2" customFormat="1" ht="14" x14ac:dyDescent="0.3">
      <c r="A6" s="40" t="s">
        <v>60</v>
      </c>
      <c r="B6" s="9"/>
      <c r="C6" s="31"/>
      <c r="D6" s="7"/>
      <c r="E6" s="7"/>
      <c r="F6" s="7"/>
      <c r="G6" s="7"/>
      <c r="H6" s="8"/>
      <c r="I6" s="8"/>
      <c r="J6" s="109"/>
      <c r="K6" s="1"/>
    </row>
    <row r="7" spans="1:13" s="2" customFormat="1" ht="13.5" x14ac:dyDescent="0.3">
      <c r="A7" s="7"/>
      <c r="B7" s="7"/>
      <c r="C7" s="7"/>
      <c r="D7" s="7"/>
      <c r="E7" s="7"/>
      <c r="F7" s="7"/>
      <c r="G7" s="7"/>
      <c r="H7" s="8"/>
      <c r="I7" s="8"/>
      <c r="J7" s="109"/>
      <c r="K7" s="1"/>
    </row>
    <row r="8" spans="1:13" s="1" customFormat="1" ht="14" thickBot="1" x14ac:dyDescent="0.35">
      <c r="A8" s="11"/>
      <c r="B8" s="11"/>
      <c r="C8" s="11"/>
      <c r="D8" s="27"/>
      <c r="E8" s="12" t="s">
        <v>10</v>
      </c>
      <c r="F8" s="16"/>
      <c r="G8" s="12" t="s">
        <v>43</v>
      </c>
      <c r="H8" s="16"/>
      <c r="I8" s="12" t="s">
        <v>8</v>
      </c>
      <c r="J8" s="109"/>
    </row>
    <row r="9" spans="1:13" s="1" customFormat="1" ht="14" thickTop="1" x14ac:dyDescent="0.3">
      <c r="A9" s="11"/>
      <c r="B9" s="11"/>
      <c r="C9" s="11"/>
      <c r="D9" s="13"/>
      <c r="E9" s="13"/>
      <c r="F9" s="16"/>
      <c r="G9" s="13"/>
      <c r="H9" s="16"/>
      <c r="I9" s="13"/>
      <c r="J9" s="109"/>
    </row>
    <row r="10" spans="1:13" s="2" customFormat="1" ht="14" customHeight="1" x14ac:dyDescent="0.3">
      <c r="A10" s="40" t="s">
        <v>45</v>
      </c>
      <c r="B10" s="41"/>
      <c r="C10" s="7"/>
      <c r="D10" s="7"/>
      <c r="E10" s="7"/>
      <c r="F10" s="16"/>
      <c r="G10" s="7"/>
      <c r="H10" s="16"/>
      <c r="I10" s="7"/>
      <c r="J10" s="109"/>
      <c r="K10" s="116" t="s">
        <v>72</v>
      </c>
      <c r="L10" s="74"/>
      <c r="M10" s="74"/>
    </row>
    <row r="11" spans="1:13" ht="14" x14ac:dyDescent="0.3">
      <c r="A11" s="41"/>
      <c r="B11" s="41" t="s">
        <v>51</v>
      </c>
      <c r="C11" s="9"/>
      <c r="D11" s="9"/>
      <c r="E11" s="62"/>
      <c r="F11" s="63"/>
      <c r="G11" s="64" t="e">
        <f>+E11/$C$5</f>
        <v>#DIV/0!</v>
      </c>
      <c r="H11" s="63"/>
      <c r="I11" s="64" t="e">
        <f>+E11/$C$6</f>
        <v>#DIV/0!</v>
      </c>
      <c r="K11" s="116"/>
      <c r="L11" s="74"/>
      <c r="M11" s="74"/>
    </row>
    <row r="12" spans="1:13" ht="14" x14ac:dyDescent="0.3">
      <c r="A12" s="41"/>
      <c r="B12" s="41" t="s">
        <v>56</v>
      </c>
      <c r="C12" s="9"/>
      <c r="D12" s="9"/>
      <c r="E12" s="65"/>
      <c r="F12" s="63"/>
      <c r="G12" s="64" t="e">
        <f>+E12/$C$5</f>
        <v>#DIV/0!</v>
      </c>
      <c r="H12" s="63"/>
      <c r="I12" s="64" t="e">
        <f>+E12/$C$6</f>
        <v>#DIV/0!</v>
      </c>
      <c r="K12" s="116"/>
      <c r="L12" s="74"/>
      <c r="M12" s="74"/>
    </row>
    <row r="13" spans="1:13" ht="13.5" x14ac:dyDescent="0.3">
      <c r="A13" s="9"/>
      <c r="B13" s="73"/>
      <c r="C13" s="9"/>
      <c r="D13" s="9"/>
      <c r="E13" s="106"/>
      <c r="F13" s="63"/>
      <c r="G13" s="71"/>
      <c r="H13" s="63"/>
      <c r="I13" s="72"/>
      <c r="K13" s="116"/>
      <c r="L13" s="74"/>
      <c r="M13" s="74"/>
    </row>
    <row r="14" spans="1:13" s="3" customFormat="1" ht="15" customHeight="1" thickBot="1" x14ac:dyDescent="0.35">
      <c r="A14" s="14"/>
      <c r="B14" s="7" t="s">
        <v>46</v>
      </c>
      <c r="C14" s="14"/>
      <c r="D14" s="14"/>
      <c r="E14" s="70">
        <f>SUM(E11:E12)</f>
        <v>0</v>
      </c>
      <c r="F14" s="67"/>
      <c r="G14" s="66" t="e">
        <f>SUM(G11:G12)</f>
        <v>#DIV/0!</v>
      </c>
      <c r="H14" s="67"/>
      <c r="I14" s="66" t="e">
        <f>SUM(I11:I12)</f>
        <v>#DIV/0!</v>
      </c>
      <c r="J14" s="110"/>
      <c r="K14" s="116"/>
      <c r="L14" s="74"/>
      <c r="M14" s="74"/>
    </row>
    <row r="15" spans="1:13" ht="14" thickTop="1" x14ac:dyDescent="0.3">
      <c r="A15" s="77"/>
      <c r="B15" s="77"/>
      <c r="C15" s="77"/>
      <c r="D15" s="77"/>
      <c r="E15" s="77"/>
      <c r="F15" s="78"/>
      <c r="G15" s="77"/>
      <c r="H15" s="78"/>
      <c r="I15" s="77"/>
      <c r="K15" s="79"/>
    </row>
    <row r="16" spans="1:13" s="2" customFormat="1" ht="14" customHeight="1" x14ac:dyDescent="0.3">
      <c r="A16" s="40" t="s">
        <v>62</v>
      </c>
      <c r="B16" s="41"/>
      <c r="C16" s="7"/>
      <c r="D16" s="7"/>
      <c r="E16" s="7"/>
      <c r="F16" s="16"/>
      <c r="G16" s="7"/>
      <c r="H16" s="16"/>
      <c r="I16" s="8"/>
      <c r="J16" s="109"/>
      <c r="K16" s="116" t="s">
        <v>70</v>
      </c>
      <c r="L16" s="75"/>
      <c r="M16" s="75"/>
    </row>
    <row r="17" spans="1:13" ht="14" x14ac:dyDescent="0.3">
      <c r="A17" s="41"/>
      <c r="B17" s="41" t="s">
        <v>63</v>
      </c>
      <c r="C17" s="9"/>
      <c r="D17" s="9"/>
      <c r="E17" s="62"/>
      <c r="F17" s="63"/>
      <c r="G17" s="64" t="e">
        <f>+E17/$C$5</f>
        <v>#DIV/0!</v>
      </c>
      <c r="H17" s="63"/>
      <c r="I17" s="64" t="e">
        <f>+E17/$C$6</f>
        <v>#DIV/0!</v>
      </c>
      <c r="K17" s="116"/>
      <c r="L17" s="75"/>
      <c r="M17" s="75"/>
    </row>
    <row r="18" spans="1:13" ht="14" x14ac:dyDescent="0.3">
      <c r="A18" s="41"/>
      <c r="B18" s="41" t="s">
        <v>3</v>
      </c>
      <c r="C18" s="9"/>
      <c r="D18" s="9"/>
      <c r="E18" s="62"/>
      <c r="F18" s="63"/>
      <c r="G18" s="64" t="e">
        <f>+E18/$C$5</f>
        <v>#DIV/0!</v>
      </c>
      <c r="H18" s="63"/>
      <c r="I18" s="64" t="e">
        <f>+E18/$C$6</f>
        <v>#DIV/0!</v>
      </c>
      <c r="K18" s="116"/>
    </row>
    <row r="19" spans="1:13" ht="14" x14ac:dyDescent="0.3">
      <c r="A19" s="41"/>
      <c r="B19" s="41" t="s">
        <v>9</v>
      </c>
      <c r="C19" s="9"/>
      <c r="D19" s="9"/>
      <c r="E19" s="62"/>
      <c r="F19" s="63"/>
      <c r="G19" s="64" t="e">
        <f t="shared" ref="G19:G20" si="0">+E19/$C$5</f>
        <v>#DIV/0!</v>
      </c>
      <c r="H19" s="63"/>
      <c r="I19" s="69" t="e">
        <f t="shared" ref="I19:I20" si="1">+E19/$C$6</f>
        <v>#DIV/0!</v>
      </c>
      <c r="K19" s="116"/>
    </row>
    <row r="20" spans="1:13" ht="14" x14ac:dyDescent="0.3">
      <c r="A20" s="41"/>
      <c r="B20" s="41" t="s">
        <v>56</v>
      </c>
      <c r="C20" s="9"/>
      <c r="D20" s="9"/>
      <c r="E20" s="62"/>
      <c r="F20" s="63"/>
      <c r="G20" s="64" t="e">
        <f t="shared" si="0"/>
        <v>#DIV/0!</v>
      </c>
      <c r="H20" s="63"/>
      <c r="I20" s="69" t="e">
        <f t="shared" si="1"/>
        <v>#DIV/0!</v>
      </c>
      <c r="K20" s="116"/>
    </row>
    <row r="21" spans="1:13" ht="13.5" x14ac:dyDescent="0.3">
      <c r="A21" s="9"/>
      <c r="B21" s="73"/>
      <c r="C21" s="9"/>
      <c r="D21" s="9"/>
      <c r="E21" s="106"/>
      <c r="F21" s="63"/>
      <c r="G21" s="71"/>
      <c r="H21" s="63"/>
      <c r="I21" s="72"/>
      <c r="K21" s="116"/>
    </row>
    <row r="22" spans="1:13" s="2" customFormat="1" ht="15" customHeight="1" thickBot="1" x14ac:dyDescent="0.35">
      <c r="A22" s="7"/>
      <c r="B22" s="7" t="s">
        <v>48</v>
      </c>
      <c r="C22" s="7"/>
      <c r="D22" s="7"/>
      <c r="E22" s="66">
        <f>SUM(E17:E20)</f>
        <v>0</v>
      </c>
      <c r="F22" s="66"/>
      <c r="G22" s="66" t="e">
        <f t="shared" ref="G22:I22" si="2">SUM(G17:G20)</f>
        <v>#DIV/0!</v>
      </c>
      <c r="H22" s="66"/>
      <c r="I22" s="66" t="e">
        <f t="shared" si="2"/>
        <v>#DIV/0!</v>
      </c>
      <c r="J22" s="110"/>
      <c r="K22" s="116"/>
      <c r="L22" s="75"/>
      <c r="M22" s="75"/>
    </row>
    <row r="23" spans="1:13" ht="14" thickTop="1" x14ac:dyDescent="0.3">
      <c r="A23" s="77"/>
      <c r="B23" s="77"/>
      <c r="C23" s="77"/>
      <c r="D23" s="77"/>
      <c r="E23" s="77"/>
      <c r="F23" s="78"/>
      <c r="G23" s="77"/>
      <c r="H23" s="78"/>
      <c r="I23" s="77"/>
      <c r="K23" s="79"/>
    </row>
    <row r="24" spans="1:13" s="2" customFormat="1" ht="14" x14ac:dyDescent="0.3">
      <c r="A24" s="40" t="s">
        <v>1</v>
      </c>
      <c r="B24" s="41"/>
      <c r="C24" s="7"/>
      <c r="D24" s="7"/>
      <c r="E24" s="7"/>
      <c r="F24" s="16"/>
      <c r="G24" s="7"/>
      <c r="H24" s="16"/>
      <c r="I24" s="8"/>
      <c r="J24" s="109"/>
      <c r="K24" s="116" t="s">
        <v>69</v>
      </c>
    </row>
    <row r="25" spans="1:13" s="2" customFormat="1" ht="14" x14ac:dyDescent="0.3">
      <c r="A25" s="41"/>
      <c r="B25" s="41" t="s">
        <v>6</v>
      </c>
      <c r="C25" s="7"/>
      <c r="D25" s="7"/>
      <c r="E25" s="62"/>
      <c r="F25" s="63"/>
      <c r="G25" s="64" t="e">
        <f>+E25/$C$5</f>
        <v>#DIV/0!</v>
      </c>
      <c r="H25" s="63"/>
      <c r="I25" s="64" t="e">
        <f>+E25/$C$6</f>
        <v>#DIV/0!</v>
      </c>
      <c r="J25" s="109"/>
      <c r="K25" s="116"/>
    </row>
    <row r="26" spans="1:13" s="2" customFormat="1" ht="14" x14ac:dyDescent="0.3">
      <c r="A26" s="41"/>
      <c r="B26" s="41" t="s">
        <v>0</v>
      </c>
      <c r="C26" s="7"/>
      <c r="D26" s="7"/>
      <c r="E26" s="68"/>
      <c r="F26" s="63"/>
      <c r="G26" s="64" t="e">
        <f t="shared" ref="G26:G28" si="3">+E26/$C$5</f>
        <v>#DIV/0!</v>
      </c>
      <c r="H26" s="63"/>
      <c r="I26" s="69" t="e">
        <f t="shared" ref="I26:I28" si="4">+E26/$C$6</f>
        <v>#DIV/0!</v>
      </c>
      <c r="J26" s="109"/>
      <c r="K26" s="116"/>
    </row>
    <row r="27" spans="1:13" s="2" customFormat="1" ht="14" x14ac:dyDescent="0.3">
      <c r="A27" s="41"/>
      <c r="B27" s="41" t="s">
        <v>7</v>
      </c>
      <c r="C27" s="7"/>
      <c r="D27" s="7"/>
      <c r="E27" s="62"/>
      <c r="F27" s="63"/>
      <c r="G27" s="64" t="e">
        <f t="shared" si="3"/>
        <v>#DIV/0!</v>
      </c>
      <c r="H27" s="63"/>
      <c r="I27" s="69" t="e">
        <f t="shared" si="4"/>
        <v>#DIV/0!</v>
      </c>
      <c r="J27" s="109"/>
      <c r="K27" s="116"/>
    </row>
    <row r="28" spans="1:13" ht="14" x14ac:dyDescent="0.3">
      <c r="A28" s="41"/>
      <c r="B28" s="41" t="s">
        <v>56</v>
      </c>
      <c r="C28" s="9"/>
      <c r="D28" s="9"/>
      <c r="E28" s="68"/>
      <c r="F28" s="63"/>
      <c r="G28" s="64" t="e">
        <f t="shared" si="3"/>
        <v>#DIV/0!</v>
      </c>
      <c r="H28" s="63"/>
      <c r="I28" s="69" t="e">
        <f t="shared" si="4"/>
        <v>#DIV/0!</v>
      </c>
      <c r="K28" s="116"/>
    </row>
    <row r="29" spans="1:13" ht="13.5" x14ac:dyDescent="0.3">
      <c r="A29" s="9"/>
      <c r="B29" s="73"/>
      <c r="C29" s="9"/>
      <c r="D29" s="9"/>
      <c r="E29" s="106"/>
      <c r="F29" s="63"/>
      <c r="G29" s="71"/>
      <c r="H29" s="63"/>
      <c r="I29" s="72"/>
      <c r="K29" s="116"/>
    </row>
    <row r="30" spans="1:13" s="2" customFormat="1" ht="15" customHeight="1" thickBot="1" x14ac:dyDescent="0.35">
      <c r="A30" s="7"/>
      <c r="B30" s="7" t="s">
        <v>37</v>
      </c>
      <c r="C30" s="7"/>
      <c r="D30" s="7"/>
      <c r="E30" s="70">
        <f>SUM(E25:E28)</f>
        <v>0</v>
      </c>
      <c r="F30" s="67"/>
      <c r="G30" s="66" t="e">
        <f>SUM(G25:G28)</f>
        <v>#DIV/0!</v>
      </c>
      <c r="H30" s="67"/>
      <c r="I30" s="66" t="e">
        <f>SUM(I25:I28)</f>
        <v>#DIV/0!</v>
      </c>
      <c r="J30" s="110"/>
      <c r="K30" s="116"/>
    </row>
    <row r="31" spans="1:13" ht="14" thickTop="1" x14ac:dyDescent="0.3">
      <c r="A31" s="77"/>
      <c r="B31" s="77"/>
      <c r="C31" s="77"/>
      <c r="D31" s="77"/>
      <c r="E31" s="77"/>
      <c r="F31" s="78"/>
      <c r="G31" s="77"/>
      <c r="H31" s="78"/>
      <c r="I31" s="77"/>
      <c r="K31" s="79"/>
    </row>
    <row r="32" spans="1:13" s="2" customFormat="1" ht="14" x14ac:dyDescent="0.3">
      <c r="A32" s="40" t="s">
        <v>44</v>
      </c>
      <c r="B32" s="41"/>
      <c r="C32" s="7"/>
      <c r="D32" s="7"/>
      <c r="E32" s="7"/>
      <c r="F32" s="16"/>
      <c r="G32" s="7"/>
      <c r="H32" s="16"/>
      <c r="I32" s="7"/>
      <c r="J32" s="109"/>
      <c r="K32" s="114" t="s">
        <v>65</v>
      </c>
    </row>
    <row r="33" spans="1:11" ht="14" x14ac:dyDescent="0.3">
      <c r="A33" s="41"/>
      <c r="B33" s="41" t="s">
        <v>49</v>
      </c>
      <c r="C33" s="9"/>
      <c r="D33" s="9"/>
      <c r="E33" s="62"/>
      <c r="F33" s="63"/>
      <c r="G33" s="64" t="e">
        <f>+E33/$C$5</f>
        <v>#DIV/0!</v>
      </c>
      <c r="H33" s="64"/>
      <c r="I33" s="64" t="e">
        <f>+E33/$C$6</f>
        <v>#DIV/0!</v>
      </c>
      <c r="K33" s="114"/>
    </row>
    <row r="34" spans="1:11" ht="14" x14ac:dyDescent="0.3">
      <c r="A34" s="41"/>
      <c r="B34" s="41" t="s">
        <v>56</v>
      </c>
      <c r="C34" s="9"/>
      <c r="D34" s="9"/>
      <c r="E34" s="62"/>
      <c r="F34" s="63"/>
      <c r="G34" s="64" t="e">
        <f t="shared" ref="G34" si="5">+E34/$C$5</f>
        <v>#DIV/0!</v>
      </c>
      <c r="H34" s="63"/>
      <c r="I34" s="69" t="e">
        <f t="shared" ref="I34" si="6">+E34/$C$6</f>
        <v>#DIV/0!</v>
      </c>
      <c r="K34" s="114"/>
    </row>
    <row r="35" spans="1:11" ht="13.5" x14ac:dyDescent="0.3">
      <c r="A35" s="9"/>
      <c r="B35" s="73"/>
      <c r="C35" s="9"/>
      <c r="D35" s="9"/>
      <c r="E35" s="106"/>
      <c r="F35" s="63"/>
      <c r="G35" s="71"/>
      <c r="H35" s="63"/>
      <c r="I35" s="72"/>
      <c r="K35" s="114"/>
    </row>
    <row r="36" spans="1:11" s="2" customFormat="1" ht="15" customHeight="1" thickBot="1" x14ac:dyDescent="0.35">
      <c r="A36" s="7"/>
      <c r="B36" s="7" t="s">
        <v>50</v>
      </c>
      <c r="C36" s="7"/>
      <c r="D36" s="7"/>
      <c r="E36" s="70">
        <f>SUM(E33:E34)</f>
        <v>0</v>
      </c>
      <c r="F36" s="67"/>
      <c r="G36" s="66" t="e">
        <f>SUM(G33:G34)</f>
        <v>#DIV/0!</v>
      </c>
      <c r="H36" s="67"/>
      <c r="I36" s="66" t="e">
        <f>SUM(I33:I34)</f>
        <v>#DIV/0!</v>
      </c>
      <c r="J36" s="110"/>
      <c r="K36" s="114"/>
    </row>
    <row r="37" spans="1:11" ht="14" thickTop="1" x14ac:dyDescent="0.3">
      <c r="A37" s="77"/>
      <c r="B37" s="77"/>
      <c r="C37" s="77"/>
      <c r="D37" s="77"/>
      <c r="E37" s="77"/>
      <c r="F37" s="78"/>
      <c r="G37" s="77"/>
      <c r="H37" s="78"/>
      <c r="I37" s="77"/>
      <c r="K37" s="79"/>
    </row>
    <row r="38" spans="1:11" ht="13.5" x14ac:dyDescent="0.3">
      <c r="A38" s="9"/>
      <c r="B38" s="9"/>
      <c r="C38" s="9"/>
      <c r="D38" s="9"/>
      <c r="E38" s="9"/>
      <c r="G38" s="9"/>
      <c r="I38" s="9"/>
    </row>
    <row r="39" spans="1:11" s="2" customFormat="1" ht="15.75" customHeight="1" thickBot="1" x14ac:dyDescent="0.35">
      <c r="A39" s="7" t="s">
        <v>2</v>
      </c>
      <c r="B39" s="7"/>
      <c r="C39" s="7"/>
      <c r="D39" s="7"/>
      <c r="E39" s="70">
        <f>+E36+E30+E22+E14</f>
        <v>0</v>
      </c>
      <c r="F39" s="63"/>
      <c r="G39" s="70" t="e">
        <f>+G36+G30+G22+G14</f>
        <v>#DIV/0!</v>
      </c>
      <c r="H39" s="63"/>
      <c r="I39" s="70" t="e">
        <f>+I36+I30+I22+I14</f>
        <v>#DIV/0!</v>
      </c>
      <c r="J39" s="109"/>
      <c r="K39" s="1"/>
    </row>
    <row r="40" spans="1:11" ht="13" thickTop="1" x14ac:dyDescent="0.25"/>
  </sheetData>
  <sheetProtection sheet="1" selectLockedCells="1"/>
  <mergeCells count="7">
    <mergeCell ref="K32:K36"/>
    <mergeCell ref="G1:I1"/>
    <mergeCell ref="K24:K30"/>
    <mergeCell ref="K1:K4"/>
    <mergeCell ref="K10:K14"/>
    <mergeCell ref="K16:K22"/>
    <mergeCell ref="A2:I4"/>
  </mergeCells>
  <phoneticPr fontId="2" type="noConversion"/>
  <printOptions horizontalCentered="1"/>
  <pageMargins left="0.25" right="0.25833333333333336" top="0.64" bottom="0.85833333333333328" header="0" footer="0.5"/>
  <pageSetup scale="98" orientation="portrait" verticalDpi="1200" r:id="rId1"/>
  <headerFooter>
    <oddFooter>&amp;R&amp;F
&amp;A - Worksheet 2 of 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37"/>
  <sheetViews>
    <sheetView tabSelected="1" zoomScaleNormal="100" workbookViewId="0">
      <selection activeCell="C15" sqref="C15"/>
    </sheetView>
  </sheetViews>
  <sheetFormatPr defaultColWidth="9.08984375" defaultRowHeight="13.5" x14ac:dyDescent="0.3"/>
  <cols>
    <col min="1" max="1" width="36.453125" style="9" customWidth="1"/>
    <col min="2" max="2" width="8.7265625" style="9" bestFit="1" customWidth="1"/>
    <col min="3" max="7" width="20.6328125" style="9" customWidth="1"/>
    <col min="8" max="8" width="3.6328125" style="9" customWidth="1"/>
    <col min="9" max="9" width="18" style="9" customWidth="1"/>
    <col min="10" max="10" width="6.08984375" style="9" customWidth="1"/>
    <col min="11" max="11" width="9.36328125" style="9" bestFit="1" customWidth="1"/>
    <col min="12" max="16384" width="9.08984375" style="9"/>
  </cols>
  <sheetData>
    <row r="1" spans="1:75" ht="17.5" x14ac:dyDescent="0.35">
      <c r="A1" s="28" t="s">
        <v>41</v>
      </c>
      <c r="B1" s="17"/>
      <c r="E1" s="29" t="s">
        <v>59</v>
      </c>
      <c r="F1" s="117">
        <f>'Funding Sources'!D1</f>
        <v>0</v>
      </c>
      <c r="G1" s="117"/>
      <c r="H1" s="117"/>
      <c r="I1" s="82"/>
    </row>
    <row r="2" spans="1:75" ht="74" customHeight="1" x14ac:dyDescent="0.3">
      <c r="A2" s="118" t="s">
        <v>68</v>
      </c>
      <c r="B2" s="118"/>
      <c r="C2" s="118"/>
      <c r="D2" s="118"/>
      <c r="E2" s="118"/>
      <c r="F2" s="118"/>
      <c r="G2" s="118"/>
      <c r="H2" s="118"/>
      <c r="I2" s="83"/>
    </row>
    <row r="3" spans="1:75" ht="17.5" x14ac:dyDescent="0.35">
      <c r="A3" s="28"/>
      <c r="B3" s="17"/>
      <c r="E3" s="29"/>
      <c r="F3" s="39"/>
      <c r="G3" s="39"/>
    </row>
    <row r="4" spans="1:75" x14ac:dyDescent="0.3">
      <c r="A4" s="7"/>
      <c r="B4" s="18"/>
    </row>
    <row r="5" spans="1:75" ht="14.5" thickBot="1" x14ac:dyDescent="0.35">
      <c r="A5" s="41"/>
      <c r="B5" s="41"/>
      <c r="C5" s="42" t="s">
        <v>17</v>
      </c>
      <c r="D5" s="42" t="s">
        <v>18</v>
      </c>
      <c r="E5" s="42" t="s">
        <v>19</v>
      </c>
      <c r="F5" s="42" t="s">
        <v>20</v>
      </c>
      <c r="G5" s="42" t="s">
        <v>21</v>
      </c>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row>
    <row r="6" spans="1:75" ht="14" x14ac:dyDescent="0.3">
      <c r="A6" s="40" t="s">
        <v>16</v>
      </c>
      <c r="B6" s="41"/>
      <c r="C6" s="43"/>
      <c r="D6" s="41"/>
      <c r="E6" s="41"/>
      <c r="F6" s="41"/>
      <c r="G6" s="41"/>
    </row>
    <row r="7" spans="1:75" ht="14" x14ac:dyDescent="0.3">
      <c r="A7" s="41" t="s">
        <v>38</v>
      </c>
      <c r="B7" s="41"/>
      <c r="C7" s="44"/>
      <c r="D7" s="45">
        <f>C7+(C7*$B$35)</f>
        <v>0</v>
      </c>
      <c r="E7" s="45">
        <f>D7+(D7*$B$35)</f>
        <v>0</v>
      </c>
      <c r="F7" s="45">
        <f>E7+(E7*$B$35)</f>
        <v>0</v>
      </c>
      <c r="G7" s="45">
        <f>F7+(F7*$B$35)</f>
        <v>0</v>
      </c>
      <c r="H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row>
    <row r="8" spans="1:75" ht="14" x14ac:dyDescent="0.3">
      <c r="A8" s="41" t="s">
        <v>39</v>
      </c>
      <c r="B8" s="41"/>
      <c r="C8" s="44"/>
      <c r="D8" s="46">
        <f>C8+(C8*$B$35)</f>
        <v>0</v>
      </c>
      <c r="E8" s="46">
        <f t="shared" ref="E8:G8" si="0">D8+(D8*$B$35)</f>
        <v>0</v>
      </c>
      <c r="F8" s="46">
        <f t="shared" si="0"/>
        <v>0</v>
      </c>
      <c r="G8" s="46">
        <f t="shared" si="0"/>
        <v>0</v>
      </c>
      <c r="H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row>
    <row r="9" spans="1:75" ht="14" x14ac:dyDescent="0.3">
      <c r="A9" s="41" t="s">
        <v>40</v>
      </c>
      <c r="B9" s="41"/>
      <c r="C9" s="45">
        <f>+C7+C8</f>
        <v>0</v>
      </c>
      <c r="D9" s="45">
        <f t="shared" ref="D9:G9" si="1">SUM(D7:D8)</f>
        <v>0</v>
      </c>
      <c r="E9" s="45">
        <f t="shared" si="1"/>
        <v>0</v>
      </c>
      <c r="F9" s="45">
        <f t="shared" si="1"/>
        <v>0</v>
      </c>
      <c r="G9" s="45">
        <f t="shared" si="1"/>
        <v>0</v>
      </c>
    </row>
    <row r="10" spans="1:75" ht="14" x14ac:dyDescent="0.3">
      <c r="A10" s="41" t="s">
        <v>57</v>
      </c>
      <c r="B10" s="41"/>
      <c r="C10" s="47"/>
      <c r="D10" s="48">
        <f>C10+(C10*$B$35)</f>
        <v>0</v>
      </c>
      <c r="E10" s="48">
        <f t="shared" ref="E10:G10" si="2">D10+(D10*$B$35)</f>
        <v>0</v>
      </c>
      <c r="F10" s="48">
        <f t="shared" si="2"/>
        <v>0</v>
      </c>
      <c r="G10" s="48">
        <f t="shared" si="2"/>
        <v>0</v>
      </c>
      <c r="H10" s="10"/>
      <c r="I10" s="10"/>
      <c r="J10" s="10"/>
    </row>
    <row r="11" spans="1:75" ht="14" x14ac:dyDescent="0.3">
      <c r="A11" s="102"/>
      <c r="B11" s="41"/>
      <c r="C11" s="49"/>
      <c r="D11" s="48"/>
      <c r="E11" s="48"/>
      <c r="F11" s="48"/>
      <c r="G11" s="48"/>
      <c r="H11" s="10"/>
      <c r="I11" s="10"/>
      <c r="J11" s="10"/>
    </row>
    <row r="12" spans="1:75" ht="14.5" thickBot="1" x14ac:dyDescent="0.35">
      <c r="A12" s="40" t="s">
        <v>22</v>
      </c>
      <c r="B12" s="41"/>
      <c r="C12" s="50">
        <f>SUM(C9:C10)</f>
        <v>0</v>
      </c>
      <c r="D12" s="50">
        <f>SUM(D9:D10)</f>
        <v>0</v>
      </c>
      <c r="E12" s="50">
        <f t="shared" ref="E12:G12" si="3">SUM(E9:E10)</f>
        <v>0</v>
      </c>
      <c r="F12" s="50">
        <f t="shared" si="3"/>
        <v>0</v>
      </c>
      <c r="G12" s="50">
        <f t="shared" si="3"/>
        <v>0</v>
      </c>
    </row>
    <row r="13" spans="1:75" ht="14.5" thickTop="1" x14ac:dyDescent="0.3">
      <c r="A13" s="84"/>
      <c r="B13" s="84"/>
      <c r="C13" s="86"/>
      <c r="D13" s="84"/>
      <c r="E13" s="84"/>
      <c r="F13" s="84"/>
      <c r="G13" s="84"/>
    </row>
    <row r="14" spans="1:75" ht="14" x14ac:dyDescent="0.3">
      <c r="A14" s="40" t="s">
        <v>5</v>
      </c>
      <c r="B14" s="41"/>
      <c r="C14" s="51"/>
      <c r="D14" s="41"/>
      <c r="E14" s="41"/>
      <c r="F14" s="41"/>
      <c r="G14" s="41"/>
    </row>
    <row r="15" spans="1:75" ht="14" x14ac:dyDescent="0.3">
      <c r="A15" s="52" t="s">
        <v>34</v>
      </c>
      <c r="B15" s="41"/>
      <c r="C15" s="44"/>
      <c r="D15" s="45">
        <f t="shared" ref="D15:G19" si="4">C15+(C15*$B$36)</f>
        <v>0</v>
      </c>
      <c r="E15" s="45">
        <f t="shared" si="4"/>
        <v>0</v>
      </c>
      <c r="F15" s="45">
        <f t="shared" si="4"/>
        <v>0</v>
      </c>
      <c r="G15" s="45">
        <f t="shared" si="4"/>
        <v>0</v>
      </c>
    </row>
    <row r="16" spans="1:75" ht="14" x14ac:dyDescent="0.3">
      <c r="A16" s="52" t="s">
        <v>23</v>
      </c>
      <c r="B16" s="41"/>
      <c r="C16" s="53"/>
      <c r="D16" s="45">
        <f t="shared" si="4"/>
        <v>0</v>
      </c>
      <c r="E16" s="45">
        <f t="shared" si="4"/>
        <v>0</v>
      </c>
      <c r="F16" s="45">
        <f t="shared" si="4"/>
        <v>0</v>
      </c>
      <c r="G16" s="45">
        <f t="shared" si="4"/>
        <v>0</v>
      </c>
    </row>
    <row r="17" spans="1:9" ht="14" x14ac:dyDescent="0.3">
      <c r="A17" s="52" t="s">
        <v>29</v>
      </c>
      <c r="B17" s="41"/>
      <c r="C17" s="53"/>
      <c r="D17" s="45">
        <f t="shared" si="4"/>
        <v>0</v>
      </c>
      <c r="E17" s="45">
        <f t="shared" si="4"/>
        <v>0</v>
      </c>
      <c r="F17" s="45">
        <f t="shared" si="4"/>
        <v>0</v>
      </c>
      <c r="G17" s="45">
        <f t="shared" si="4"/>
        <v>0</v>
      </c>
    </row>
    <row r="18" spans="1:9" ht="14" x14ac:dyDescent="0.3">
      <c r="A18" s="52" t="s">
        <v>35</v>
      </c>
      <c r="B18" s="41"/>
      <c r="C18" s="53"/>
      <c r="D18" s="45">
        <f t="shared" si="4"/>
        <v>0</v>
      </c>
      <c r="E18" s="45">
        <f t="shared" si="4"/>
        <v>0</v>
      </c>
      <c r="F18" s="45">
        <f t="shared" si="4"/>
        <v>0</v>
      </c>
      <c r="G18" s="45">
        <f t="shared" si="4"/>
        <v>0</v>
      </c>
    </row>
    <row r="19" spans="1:9" ht="14" x14ac:dyDescent="0.3">
      <c r="A19" s="52" t="s">
        <v>30</v>
      </c>
      <c r="B19" s="41"/>
      <c r="C19" s="53"/>
      <c r="D19" s="45">
        <f t="shared" si="4"/>
        <v>0</v>
      </c>
      <c r="E19" s="45">
        <f t="shared" si="4"/>
        <v>0</v>
      </c>
      <c r="F19" s="45">
        <f t="shared" si="4"/>
        <v>0</v>
      </c>
      <c r="G19" s="45">
        <f t="shared" si="4"/>
        <v>0</v>
      </c>
    </row>
    <row r="20" spans="1:9" ht="14" x14ac:dyDescent="0.3">
      <c r="A20" s="41" t="s">
        <v>56</v>
      </c>
      <c r="B20" s="41"/>
      <c r="C20" s="53"/>
      <c r="D20" s="45">
        <f>C20+(C20*$B$36)</f>
        <v>0</v>
      </c>
      <c r="E20" s="45">
        <f t="shared" ref="E20" si="5">D20+(D20*$B$36)</f>
        <v>0</v>
      </c>
      <c r="F20" s="45">
        <f t="shared" ref="F20" si="6">E20+(E20*$B$36)</f>
        <v>0</v>
      </c>
      <c r="G20" s="45">
        <f>F20+(F20*$B$36)</f>
        <v>0</v>
      </c>
    </row>
    <row r="21" spans="1:9" ht="14" x14ac:dyDescent="0.3">
      <c r="A21" s="102"/>
      <c r="B21" s="41"/>
      <c r="C21" s="49"/>
      <c r="D21" s="45"/>
      <c r="E21" s="45"/>
      <c r="F21" s="45"/>
      <c r="G21" s="45"/>
    </row>
    <row r="22" spans="1:9" ht="14.5" thickBot="1" x14ac:dyDescent="0.35">
      <c r="A22" s="40" t="s">
        <v>24</v>
      </c>
      <c r="B22" s="41"/>
      <c r="C22" s="50">
        <f>SUM(C15:C20)</f>
        <v>0</v>
      </c>
      <c r="D22" s="50">
        <f>SUM(D15:D20)</f>
        <v>0</v>
      </c>
      <c r="E22" s="50">
        <f>SUM(E15:E20)</f>
        <v>0</v>
      </c>
      <c r="F22" s="50">
        <f>SUM(F15:F20)</f>
        <v>0</v>
      </c>
      <c r="G22" s="50">
        <f>SUM(G15:G20)</f>
        <v>0</v>
      </c>
    </row>
    <row r="23" spans="1:9" ht="14.5" thickTop="1" x14ac:dyDescent="0.3">
      <c r="A23" s="41"/>
      <c r="B23" s="41"/>
      <c r="C23" s="52"/>
      <c r="D23" s="52"/>
      <c r="E23" s="52"/>
      <c r="F23" s="52"/>
      <c r="G23" s="52"/>
    </row>
    <row r="24" spans="1:9" ht="14.5" thickBot="1" x14ac:dyDescent="0.35">
      <c r="A24" s="40" t="s">
        <v>25</v>
      </c>
      <c r="B24" s="41"/>
      <c r="C24" s="50">
        <f>+C12-C22</f>
        <v>0</v>
      </c>
      <c r="D24" s="50">
        <f>+D12-D22</f>
        <v>0</v>
      </c>
      <c r="E24" s="50">
        <f>+E12-E22</f>
        <v>0</v>
      </c>
      <c r="F24" s="50">
        <f>+F12-F22</f>
        <v>0</v>
      </c>
      <c r="G24" s="50">
        <f>+G12-G22</f>
        <v>0</v>
      </c>
    </row>
    <row r="25" spans="1:9" ht="14.5" thickTop="1" x14ac:dyDescent="0.3">
      <c r="A25" s="84"/>
      <c r="B25" s="84"/>
      <c r="C25" s="85"/>
      <c r="D25" s="85"/>
      <c r="E25" s="85"/>
      <c r="F25" s="85"/>
      <c r="G25" s="85"/>
    </row>
    <row r="26" spans="1:9" ht="14" x14ac:dyDescent="0.3">
      <c r="A26" s="41" t="s">
        <v>32</v>
      </c>
      <c r="B26" s="41"/>
      <c r="C26" s="44"/>
      <c r="D26" s="48">
        <f>C26+(C26*$B$36)</f>
        <v>0</v>
      </c>
      <c r="E26" s="48">
        <f t="shared" ref="E26:G26" si="7">D26+(D26*$B$36)</f>
        <v>0</v>
      </c>
      <c r="F26" s="48">
        <f t="shared" si="7"/>
        <v>0</v>
      </c>
      <c r="G26" s="48">
        <f t="shared" si="7"/>
        <v>0</v>
      </c>
    </row>
    <row r="27" spans="1:9" ht="14" x14ac:dyDescent="0.3">
      <c r="A27" s="41" t="s">
        <v>66</v>
      </c>
      <c r="B27" s="41"/>
      <c r="C27" s="53"/>
      <c r="D27" s="48">
        <f t="shared" ref="D27:G27" si="8">C27+(C27*$B$36)</f>
        <v>0</v>
      </c>
      <c r="E27" s="48">
        <f t="shared" si="8"/>
        <v>0</v>
      </c>
      <c r="F27" s="48">
        <f t="shared" si="8"/>
        <v>0</v>
      </c>
      <c r="G27" s="48">
        <f t="shared" si="8"/>
        <v>0</v>
      </c>
    </row>
    <row r="28" spans="1:9" ht="14" x14ac:dyDescent="0.3">
      <c r="A28" s="41" t="s">
        <v>56</v>
      </c>
      <c r="B28" s="41"/>
      <c r="C28" s="53"/>
      <c r="D28" s="48">
        <f t="shared" ref="D28:G28" si="9">C28+(C28*$B$36)</f>
        <v>0</v>
      </c>
      <c r="E28" s="48">
        <f t="shared" si="9"/>
        <v>0</v>
      </c>
      <c r="F28" s="48">
        <f t="shared" si="9"/>
        <v>0</v>
      </c>
      <c r="G28" s="48">
        <f t="shared" si="9"/>
        <v>0</v>
      </c>
    </row>
    <row r="29" spans="1:9" ht="14" x14ac:dyDescent="0.3">
      <c r="A29" s="102"/>
      <c r="B29" s="41"/>
      <c r="C29" s="54"/>
      <c r="D29" s="48"/>
      <c r="E29" s="48"/>
      <c r="F29" s="48"/>
      <c r="G29" s="48"/>
    </row>
    <row r="30" spans="1:9" ht="14.5" thickBot="1" x14ac:dyDescent="0.35">
      <c r="A30" s="40" t="s">
        <v>33</v>
      </c>
      <c r="B30" s="41"/>
      <c r="C30" s="50">
        <f>C24-(SUM(C26:C28))</f>
        <v>0</v>
      </c>
      <c r="D30" s="50">
        <f t="shared" ref="D30:G30" si="10">D24-(SUM(D26:D28))</f>
        <v>0</v>
      </c>
      <c r="E30" s="50">
        <f t="shared" si="10"/>
        <v>0</v>
      </c>
      <c r="F30" s="50">
        <f t="shared" si="10"/>
        <v>0</v>
      </c>
      <c r="G30" s="50">
        <f t="shared" si="10"/>
        <v>0</v>
      </c>
    </row>
    <row r="31" spans="1:9" ht="14" thickTop="1" x14ac:dyDescent="0.3">
      <c r="C31" s="20"/>
      <c r="D31" s="10"/>
      <c r="E31" s="10"/>
      <c r="F31" s="10"/>
      <c r="G31" s="10"/>
    </row>
    <row r="32" spans="1:9" x14ac:dyDescent="0.3">
      <c r="A32" s="21"/>
      <c r="C32" s="22"/>
      <c r="D32" s="22"/>
      <c r="E32" s="22"/>
      <c r="F32" s="22"/>
      <c r="G32" s="22"/>
      <c r="I32" s="22"/>
    </row>
    <row r="33" spans="1:2" ht="14" thickBot="1" x14ac:dyDescent="0.35">
      <c r="A33" s="23"/>
    </row>
    <row r="34" spans="1:2" x14ac:dyDescent="0.3">
      <c r="A34" s="55" t="s">
        <v>52</v>
      </c>
      <c r="B34" s="56"/>
    </row>
    <row r="35" spans="1:2" x14ac:dyDescent="0.3">
      <c r="A35" s="57" t="s">
        <v>26</v>
      </c>
      <c r="B35" s="58">
        <v>2.75E-2</v>
      </c>
    </row>
    <row r="36" spans="1:2" x14ac:dyDescent="0.3">
      <c r="A36" s="57" t="s">
        <v>27</v>
      </c>
      <c r="B36" s="58">
        <v>0.03</v>
      </c>
    </row>
    <row r="37" spans="1:2" ht="14" thickBot="1" x14ac:dyDescent="0.35">
      <c r="A37" s="59" t="s">
        <v>28</v>
      </c>
      <c r="B37" s="60">
        <v>2.5000000000000001E-2</v>
      </c>
    </row>
  </sheetData>
  <sheetProtection sheet="1" selectLockedCells="1"/>
  <mergeCells count="2">
    <mergeCell ref="F1:H1"/>
    <mergeCell ref="A2:H2"/>
  </mergeCells>
  <phoneticPr fontId="2" type="noConversion"/>
  <pageMargins left="0.25" right="0.25" top="0.54" bottom="0.65600000000000003" header="0" footer="0"/>
  <pageSetup scale="82" orientation="landscape" r:id="rId1"/>
  <headerFooter>
    <oddHeader xml:space="preserve">&amp;R&amp;"Arial,Bold"&amp;12 &amp;14 </oddHeader>
    <oddFooter>&amp;R&amp;F
&amp;A - Worksheet 3 of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Funding Sources</vt:lpstr>
      <vt:lpstr>Development Costs</vt:lpstr>
      <vt:lpstr>Operating</vt:lpstr>
      <vt:lpstr>Operating!Print_Area</vt:lpstr>
    </vt:vector>
  </TitlesOfParts>
  <Company>City of San Mateo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Babiera</dc:creator>
  <cp:lastModifiedBy>Heather Stewart</cp:lastModifiedBy>
  <cp:lastPrinted>2018-12-13T23:11:41Z</cp:lastPrinted>
  <dcterms:created xsi:type="dcterms:W3CDTF">2008-06-09T21:37:28Z</dcterms:created>
  <dcterms:modified xsi:type="dcterms:W3CDTF">2022-10-10T22:40:06Z</dcterms:modified>
</cp:coreProperties>
</file>